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_内部事務\05_入札関係\令和07年度\0240-12 電算処理帳票出力及び事後処理業務委託料【新規】\02,公告起案・HP掲載\HP掲載資料\"/>
    </mc:Choice>
  </mc:AlternateContent>
  <xr:revisionPtr revIDLastSave="0" documentId="13_ncr:1_{58B03C6D-E2C3-4B9F-A6EF-6134458AA7C6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通常処理" sheetId="10" r:id="rId1"/>
    <sheet name="選挙時処理" sheetId="9" r:id="rId2"/>
    <sheet name="業務コード（通常）" sheetId="6" state="hidden" r:id="rId3"/>
    <sheet name="業務コード （選挙）" sheetId="7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1.未作成" localSheetId="1">#REF!</definedName>
    <definedName name="_1.未作成" localSheetId="0">#REF!</definedName>
    <definedName name="_1.未作成">#REF!</definedName>
    <definedName name="_DA" localSheetId="1">#REF!</definedName>
    <definedName name="_DA">#REF!</definedName>
    <definedName name="_DB" localSheetId="1">#REF!</definedName>
    <definedName name="_DB">#REF!</definedName>
    <definedName name="_DC">#REF!</definedName>
    <definedName name="_xlnm._FilterDatabase" localSheetId="0">通常処理!$A$3:$J$213</definedName>
    <definedName name="_MA" localSheetId="1">#REF!</definedName>
    <definedName name="_MA" localSheetId="0">#REF!</definedName>
    <definedName name="_MA">#REF!</definedName>
    <definedName name="_MB" localSheetId="1">#REF!</definedName>
    <definedName name="_MB">#REF!</definedName>
    <definedName name="_MC" localSheetId="1">#REF!</definedName>
    <definedName name="_MC">#REF!</definedName>
    <definedName name="_Order1" hidden="1">255</definedName>
    <definedName name="_PP1">[1]!_xlbgnm.PP1</definedName>
    <definedName name="_PP2">[1]!_xlbgnm.PP2</definedName>
    <definedName name="_PP3">[1]!_xlbgnm.PP3</definedName>
    <definedName name="_PP4">[1]!_xlbgnm.PP4</definedName>
    <definedName name="_Regression_X" localSheetId="1" hidden="1">#REF!</definedName>
    <definedName name="_Regression_X" localSheetId="0" hidden="1">#REF!</definedName>
    <definedName name="_Regression_X" hidden="1">#REF!</definedName>
    <definedName name="_Table2_In1" localSheetId="1" hidden="1">[2]LIST!#REF!</definedName>
    <definedName name="_Table2_In1" localSheetId="0" hidden="1">[2]LIST!#REF!</definedName>
    <definedName name="_Table2_In1" hidden="1">[2]LIST!#REF!</definedName>
    <definedName name="_Table2_In2" localSheetId="1" hidden="1">[2]LIST!#REF!</definedName>
    <definedName name="_Table2_In2" localSheetId="0" hidden="1">[2]LIST!#REF!</definedName>
    <definedName name="_Table2_In2" hidden="1">[2]LIST!#REF!</definedName>
    <definedName name="A" localSheetId="1">選挙時処理!A</definedName>
    <definedName name="A" localSheetId="0">通常処理!A</definedName>
    <definedName name="A">[0]!A</definedName>
    <definedName name="aa" localSheetId="1">選挙時処理!aa</definedName>
    <definedName name="aa" localSheetId="0">通常処理!aa</definedName>
    <definedName name="aa">[0]!aa</definedName>
    <definedName name="aaa" localSheetId="1">選挙時処理!aaa</definedName>
    <definedName name="aaa" localSheetId="0">通常処理!aaa</definedName>
    <definedName name="aaa">[0]!aaa</definedName>
    <definedName name="aaaa" localSheetId="1">選挙時処理!aaaa</definedName>
    <definedName name="aaaa" localSheetId="0">通常処理!aaaa</definedName>
    <definedName name="aaaa">[0]!aaaa</definedName>
    <definedName name="aaaaａ" localSheetId="1" hidden="1">{"'3.4 具体化内容'!$A$1:$J$65"}</definedName>
    <definedName name="aaaaａ" localSheetId="0" hidden="1">{"'3.4 具体化内容'!$A$1:$J$65"}</definedName>
    <definedName name="aaaaａ" hidden="1">{"'3.4 具体化内容'!$A$1:$J$65"}</definedName>
    <definedName name="ＡＣＣＡ_ＡＤＳＬ">#REF!</definedName>
    <definedName name="AccessDatabase" hidden="1">"C:\My Documents\１コン関連\Taiho2_SK_list.mdb"</definedName>
    <definedName name="AKFIELD" localSheetId="0">#REF!</definedName>
    <definedName name="AKFIELD">#REF!</definedName>
    <definedName name="AKID" localSheetId="0">#REF!</definedName>
    <definedName name="AKID">#REF!</definedName>
    <definedName name="B" localSheetId="1">選挙時処理!B</definedName>
    <definedName name="B" localSheetId="0">通常処理!B</definedName>
    <definedName name="B">[0]!B</definedName>
    <definedName name="bb" localSheetId="1">選挙時処理!bb</definedName>
    <definedName name="bb" localSheetId="0">通常処理!bb</definedName>
    <definedName name="bb">[0]!bb</definedName>
    <definedName name="bbb" localSheetId="1">選挙時処理!bbb</definedName>
    <definedName name="bbb" localSheetId="0">通常処理!bbb</definedName>
    <definedName name="bbb">[0]!bbb</definedName>
    <definedName name="bbbbb" localSheetId="1" hidden="1">{#VALUE!,#N/A,FALSE,0;#N/A,#N/A,FALSE,0;#N/A,#N/A,FALSE,0;#N/A,#N/A,FALSE,0}</definedName>
    <definedName name="bbbbb" localSheetId="0" hidden="1">{#VALUE!,#N/A,FALSE,0;#N/A,#N/A,FALSE,0;#N/A,#N/A,FALSE,0;#N/A,#N/A,FALSE,0}</definedName>
    <definedName name="bbbbb" hidden="1">{#VALUE!,#N/A,FALSE,0;#N/A,#N/A,FALSE,0;#N/A,#N/A,FALSE,0;#N/A,#N/A,FALSE,0}</definedName>
    <definedName name="Bフレッツ" localSheetId="0">#REF!</definedName>
    <definedName name="Bフレッツ">#REF!</definedName>
    <definedName name="CanBtn">"ボタン 3"</definedName>
    <definedName name="Cancel_DFDS">[3]!Cancel_DFDS</definedName>
    <definedName name="ccc" localSheetId="1" hidden="1">{"'3.4 具体化内容'!$A$1:$J$65"}</definedName>
    <definedName name="ccc" localSheetId="0" hidden="1">{"'3.4 具体化内容'!$A$1:$J$65"}</definedName>
    <definedName name="ccc" hidden="1">{"'3.4 具体化内容'!$A$1:$J$65"}</definedName>
    <definedName name="ｃｃｃｃｃｃ" localSheetId="1" hidden="1">{"'3.4 具体化内容'!$A$1:$J$65"}</definedName>
    <definedName name="ｃｃｃｃｃｃ" localSheetId="0" hidden="1">{"'3.4 具体化内容'!$A$1:$J$65"}</definedName>
    <definedName name="ｃｃｃｃｃｃ" hidden="1">{"'3.4 具体化内容'!$A$1:$J$65"}</definedName>
    <definedName name="ChCHECK1">[4]!ChCHECK1</definedName>
    <definedName name="Code" localSheetId="1" hidden="1">#REF!</definedName>
    <definedName name="Code" localSheetId="0" hidden="1">#REF!</definedName>
    <definedName name="Code" hidden="1">#REF!</definedName>
    <definedName name="ＣＰＵ選択" localSheetId="1">[5]各種単金等TBL!#REF!</definedName>
    <definedName name="ＣＰＵ選択" localSheetId="0">[5]各種単金等TBL!#REF!</definedName>
    <definedName name="ＣＰＵ選択">[5]各種単金等TBL!#REF!</definedName>
    <definedName name="cr_v3ﾌﾟﾛｸﾞﾗﾑ一覧_工事・画面" localSheetId="1">#REF!</definedName>
    <definedName name="cr_v3ﾌﾟﾛｸﾞﾗﾑ一覧_工事・画面" localSheetId="0">#REF!</definedName>
    <definedName name="cr_v3ﾌﾟﾛｸﾞﾗﾑ一覧_工事・画面">#REF!</definedName>
    <definedName name="D" localSheetId="1">選挙時処理!D</definedName>
    <definedName name="D" localSheetId="0">通常処理!D</definedName>
    <definedName name="D">[0]!D</definedName>
    <definedName name="data3" localSheetId="1" hidden="1">#REF!</definedName>
    <definedName name="data3" localSheetId="0" hidden="1">#REF!</definedName>
    <definedName name="data3" hidden="1">#REF!</definedName>
    <definedName name="_xlnm.Database" localSheetId="1">#REF!</definedName>
    <definedName name="_xlnm.Database">#REF!</definedName>
    <definedName name="ddd" localSheetId="1">選挙時処理!ddd</definedName>
    <definedName name="ddd" localSheetId="0">通常処理!ddd</definedName>
    <definedName name="ddd">[0]!ddd</definedName>
    <definedName name="ddddd" localSheetId="1" hidden="1">{#VALUE!,#N/A,FALSE,0;#N/A,#N/A,FALSE,0;#N/A,#N/A,FALSE,0;#N/A,#N/A,FALSE,0}</definedName>
    <definedName name="ddddd" localSheetId="0" hidden="1">{#VALUE!,#N/A,FALSE,0;#N/A,#N/A,FALSE,0;#N/A,#N/A,FALSE,0;#N/A,#N/A,FALSE,0}</definedName>
    <definedName name="ddddd" hidden="1">{#VALUE!,#N/A,FALSE,0;#N/A,#N/A,FALSE,0;#N/A,#N/A,FALSE,0;#N/A,#N/A,FALSE,0}</definedName>
    <definedName name="Discount" localSheetId="0" hidden="1">#REF!</definedName>
    <definedName name="Discount" hidden="1">#REF!</definedName>
    <definedName name="E" localSheetId="0">#REF!</definedName>
    <definedName name="E">#REF!</definedName>
    <definedName name="Endmsg2">[6]!Endmsg2</definedName>
    <definedName name="FIELDID" localSheetId="1">#REF!</definedName>
    <definedName name="FIELDID" localSheetId="0">#REF!</definedName>
    <definedName name="FIELDID">#REF!</definedName>
    <definedName name="FIELDTYPE" localSheetId="1">#REF!</definedName>
    <definedName name="FIELDTYPE">#REF!</definedName>
    <definedName name="FLENGTH" localSheetId="1">#REF!</definedName>
    <definedName name="FLENGTH">#REF!</definedName>
    <definedName name="G">#REF!</definedName>
    <definedName name="GETAREA">#REF!</definedName>
    <definedName name="gokei_11">#REF!</definedName>
    <definedName name="gokei_11_1">#REF!</definedName>
    <definedName name="gokei1">#REF!</definedName>
    <definedName name="gokei2">#REF!</definedName>
    <definedName name="gokei3">#REF!</definedName>
    <definedName name="gokei4">#REF!</definedName>
    <definedName name="gokei6">#REF!</definedName>
    <definedName name="gokeiM2">#REF!</definedName>
    <definedName name="gokeiM3">#REF!</definedName>
    <definedName name="gokeiN">#REF!</definedName>
    <definedName name="gokeiN1">#REF!</definedName>
    <definedName name="gokeiN10">#REF!</definedName>
    <definedName name="gokeiN11">#REF!</definedName>
    <definedName name="gokeiN2">#REF!</definedName>
    <definedName name="gokeiN3">#REF!</definedName>
    <definedName name="gokeiN4">#REF!</definedName>
    <definedName name="gokeiN5">#REF!</definedName>
    <definedName name="gokeiN6">#REF!</definedName>
    <definedName name="gokeiN7">#REF!</definedName>
    <definedName name="gokeiN8">#REF!</definedName>
    <definedName name="gokeiN9">#REF!</definedName>
    <definedName name="Grp_Select">[3]!Grp_Select</definedName>
    <definedName name="H" localSheetId="1">#REF!</definedName>
    <definedName name="H" localSheetId="0">#REF!</definedName>
    <definedName name="H">#REF!</definedName>
    <definedName name="hour">[7]Sheet3!$A$2:$B$17</definedName>
    <definedName name="HTML_Cntl" localSheetId="1" hidden="1">{"'フローチャート'!$A$1:$AO$191"}</definedName>
    <definedName name="HTML_Cntl" localSheetId="0" hidden="1">{"'フローチャート'!$A$1:$AO$191"}</definedName>
    <definedName name="HTML_Cntl" hidden="1">{"'フローチャート'!$A$1:$AO$191"}</definedName>
    <definedName name="HTML_CodePage" hidden="1">932</definedName>
    <definedName name="HTML_Control" localSheetId="1" hidden="1">{"'フローチャート'!$A$1:$AO$191"}</definedName>
    <definedName name="HTML_Control" localSheetId="0" hidden="1">{"'フローチャート'!$A$1:$AO$191"}</definedName>
    <definedName name="HTML_Control" hidden="1">{"'フローチャート'!$A$1:$AO$191"}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1" hidden="1">{#N/A,#N/A,FALSE,"見積書";#N/A,#N/A,FALSE,"注文書"}</definedName>
    <definedName name="I" localSheetId="0" hidden="1">{#N/A,#N/A,FALSE,"見積書";#N/A,#N/A,FALSE,"注文書"}</definedName>
    <definedName name="I" hidden="1">{#N/A,#N/A,FALSE,"見積書";#N/A,#N/A,FALSE,"注文書"}</definedName>
    <definedName name="Joken">"エディット 4"</definedName>
    <definedName name="KAGEN0" localSheetId="0">#REF!</definedName>
    <definedName name="KAGEN0">#REF!</definedName>
    <definedName name="KAGEN1" localSheetId="0">#REF!</definedName>
    <definedName name="KAGEN1">#REF!</definedName>
    <definedName name="KAGEN2" localSheetId="0">#REF!</definedName>
    <definedName name="KAGEN2">#REF!</definedName>
    <definedName name="kayahara">#REF!</definedName>
    <definedName name="KIJUNZAI">#REF!</definedName>
    <definedName name="M_顧客">#REF!</definedName>
    <definedName name="main">[4]!main</definedName>
    <definedName name="MnCRT" localSheetId="1">#REF!</definedName>
    <definedName name="MnCRT" localSheetId="0">#REF!</definedName>
    <definedName name="MnCRT">#REF!</definedName>
    <definedName name="N_1ｚａｎ" localSheetId="1">#REF!</definedName>
    <definedName name="N_1ｚａｎ">#REF!</definedName>
    <definedName name="NULLTYPE" localSheetId="1">#REF!</definedName>
    <definedName name="NULLTYPE">#REF!</definedName>
    <definedName name="OKBtn">"ボタン 2"</definedName>
    <definedName name="ooo" localSheetId="0">#REF!</definedName>
    <definedName name="ooo">#REF!</definedName>
    <definedName name="OP">'[8]ﾄﾞﾛｯﾌﾟﾀﾞｳﾝ ﾘｽﾄ'!$C$2:$C$9</definedName>
    <definedName name="OptCHECK1">[4]!OptCHECK1</definedName>
    <definedName name="OptCHECK2">[4]!OptCHECK2</definedName>
    <definedName name="OrderTable" localSheetId="1" hidden="1">#REF!</definedName>
    <definedName name="OrderTable" localSheetId="0" hidden="1">#REF!</definedName>
    <definedName name="OrderTable" hidden="1">#REF!</definedName>
    <definedName name="ＯＳ対象" localSheetId="1">#REF!</definedName>
    <definedName name="ＯＳ対象">#REF!</definedName>
    <definedName name="PJTBL">[9]マスター!$E$3:$F$30</definedName>
    <definedName name="PKFIELD" localSheetId="1">#REF!</definedName>
    <definedName name="PKFIELD" localSheetId="0">#REF!</definedName>
    <definedName name="PKFIELD">#REF!</definedName>
    <definedName name="PP見積り" localSheetId="1">#REF!</definedName>
    <definedName name="PP見積り">#REF!</definedName>
    <definedName name="print" localSheetId="1">選挙時処理!print</definedName>
    <definedName name="print" localSheetId="0">通常処理!print</definedName>
    <definedName name="print">[0]!print</definedName>
    <definedName name="_xlnm.Print_Area" localSheetId="1">選挙時処理!$A$1:$K$24</definedName>
    <definedName name="_xlnm.Print_Area" localSheetId="0">通常処理!$A$1:$J$216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out" localSheetId="1">選挙時処理!print_out</definedName>
    <definedName name="print_out" localSheetId="0">通常処理!print_out</definedName>
    <definedName name="print_out">[0]!print_out</definedName>
    <definedName name="print_out_NT" localSheetId="1">選挙時処理!print_out_NT</definedName>
    <definedName name="print_out_NT" localSheetId="0">通常処理!print_out_NT</definedName>
    <definedName name="print_out_NT">[0]!print_out_NT</definedName>
    <definedName name="_xlnm.Print_Titles" localSheetId="1">選挙時処理!$1:$3</definedName>
    <definedName name="_xlnm.Print_Titles" localSheetId="0">通常処理!$1:$3</definedName>
    <definedName name="ProdForm" localSheetId="1" hidden="1">#REF!</definedName>
    <definedName name="ProdForm" localSheetId="0" hidden="1">#REF!</definedName>
    <definedName name="ProdForm" hidden="1">#REF!</definedName>
    <definedName name="Product" localSheetId="1" hidden="1">#REF!</definedName>
    <definedName name="Product" hidden="1">#REF!</definedName>
    <definedName name="Q" localSheetId="1">#REF!</definedName>
    <definedName name="Q">#REF!</definedName>
    <definedName name="QQQ" localSheetId="1">選挙時処理!QQQ</definedName>
    <definedName name="QQQ" localSheetId="0">通常処理!QQQ</definedName>
    <definedName name="QQQ">[0]!QQQ</definedName>
    <definedName name="QQQQ" localSheetId="1">選挙時処理!QQQQ</definedName>
    <definedName name="QQQQ" localSheetId="0">通常処理!QQQQ</definedName>
    <definedName name="QQQQ">[0]!QQQQ</definedName>
    <definedName name="RCArea" localSheetId="1" hidden="1">#REF!</definedName>
    <definedName name="RCArea" localSheetId="0" hidden="1">#REF!</definedName>
    <definedName name="RCArea" hidden="1">#REF!</definedName>
    <definedName name="_xlnm.Recorder" localSheetId="1">#REF!</definedName>
    <definedName name="_xlnm.Recorder">#REF!</definedName>
    <definedName name="REFDATA" localSheetId="1">#REF!</definedName>
    <definedName name="REFDATA">#REF!</definedName>
    <definedName name="sa">'[10]ﾄﾞﾛｯﾌﾟﾀﾞｳﾝ ﾘｽﾄ'!$C$2:$C$9</definedName>
    <definedName name="save" localSheetId="1">選挙時処理!save</definedName>
    <definedName name="save" localSheetId="0">通常処理!save</definedName>
    <definedName name="save">[0]!save</definedName>
    <definedName name="Save_DFEDIT">[3]!Save_DFEDIT</definedName>
    <definedName name="SAVE1">[4]!SAVE1</definedName>
    <definedName name="save1_NT" localSheetId="1">選挙時処理!save1_NT</definedName>
    <definedName name="save1_NT" localSheetId="0">通常処理!save1_NT</definedName>
    <definedName name="save1_NT">[0]!save1_NT</definedName>
    <definedName name="SAVE2">[4]!SAVE2</definedName>
    <definedName name="SCSIﾁｬﾈﾙ8" localSheetId="1">#REF!</definedName>
    <definedName name="SCSIﾁｬﾈﾙ8" localSheetId="0">#REF!</definedName>
    <definedName name="SCSIﾁｬﾈﾙ8">#REF!</definedName>
    <definedName name="select" localSheetId="1">選挙時処理!select</definedName>
    <definedName name="select" localSheetId="0">通常処理!select</definedName>
    <definedName name="select">[0]!select</definedName>
    <definedName name="select_machin" localSheetId="1">選挙時処理!select_machin</definedName>
    <definedName name="select_machin" localSheetId="0">通常処理!select_machin</definedName>
    <definedName name="select_machin">[0]!select_machin</definedName>
    <definedName name="SpecialPrice" localSheetId="1" hidden="1">#REF!</definedName>
    <definedName name="SpecialPrice" localSheetId="0" hidden="1">#REF!</definedName>
    <definedName name="SpecialPrice" hidden="1">#REF!</definedName>
    <definedName name="SPL" localSheetId="1">#REF!</definedName>
    <definedName name="SPL">#REF!</definedName>
    <definedName name="SPL_SumNode1" localSheetId="1">#REF!</definedName>
    <definedName name="SPL_SumNode1">#REF!</definedName>
    <definedName name="SPL_SumNode2">#REF!</definedName>
    <definedName name="SPL_SumNode3">#REF!</definedName>
    <definedName name="ｓｓｓ" localSheetId="1">選挙時処理!ｓｓｓ</definedName>
    <definedName name="ｓｓｓ" localSheetId="0">通常処理!ｓｓｓ</definedName>
    <definedName name="ｓｓｓ">[0]!ｓｓｓ</definedName>
    <definedName name="ssss" localSheetId="1" hidden="1">{"'3.4 具体化内容'!$A$1:$J$65"}</definedName>
    <definedName name="ssss" localSheetId="0" hidden="1">{"'3.4 具体化内容'!$A$1:$J$65"}</definedName>
    <definedName name="ssss" hidden="1">{"'3.4 具体化内容'!$A$1:$J$65"}</definedName>
    <definedName name="T">#REF!</definedName>
    <definedName name="Table_Name">[11]製番情報テーブル!$B$1</definedName>
    <definedName name="tbl_ProdInfo" localSheetId="1" hidden="1">#REF!</definedName>
    <definedName name="tbl_ProdInfo" localSheetId="0" hidden="1">#REF!</definedName>
    <definedName name="tbl_ProdInfo" hidden="1">#REF!</definedName>
    <definedName name="test">[12]変更履歴!$A$6:$I$9</definedName>
    <definedName name="Titles">[11]製番情報テーブル!$B$1</definedName>
    <definedName name="V2ﾌﾟﾛｸﾞﾗﾑ一覧" localSheetId="1">#REF!</definedName>
    <definedName name="V2ﾌﾟﾛｸﾞﾗﾑ一覧" localSheetId="0">#REF!</definedName>
    <definedName name="V2ﾌﾟﾛｸﾞﾗﾑ一覧">#REF!</definedName>
    <definedName name="ｖ３プログラム一覧" localSheetId="1">#REF!</definedName>
    <definedName name="ｖ３プログラム一覧">#REF!</definedName>
    <definedName name="W" localSheetId="1">#REF!</definedName>
    <definedName name="W">#REF!</definedName>
    <definedName name="wrn.2050保守作業." localSheetId="1" hidden="1">{#N/A,#N/A,FALSE,"2050保守見積書";#N/A,#N/A,FALSE,"2050保守注文書"}</definedName>
    <definedName name="wrn.2050保守作業." localSheetId="0" hidden="1">{#N/A,#N/A,FALSE,"2050保守見積書";#N/A,#N/A,FALSE,"2050保守注文書"}</definedName>
    <definedName name="wrn.2050保守作業." hidden="1">{#N/A,#N/A,FALSE,"2050保守見積書";#N/A,#N/A,FALSE,"2050保守注文書"}</definedName>
    <definedName name="wrn.98._.VALUE._.ANALYSES." localSheetId="1" hidden="1">{#VALUE!,#N/A,FALSE,0;#N/A,#N/A,FALSE,0;#N/A,#N/A,FALSE,0;#N/A,#N/A,FALSE,0}</definedName>
    <definedName name="wrn.98._.VALUE._.ANALYSES." localSheetId="0" hidden="1">{#VALUE!,#N/A,FALSE,0;#N/A,#N/A,FALSE,0;#N/A,#N/A,FALSE,0;#N/A,#N/A,FALSE,0}</definedName>
    <definedName name="wrn.98._.VALUE._.ANALYSES." hidden="1">{#VALUE!,#N/A,FALSE,0;#N/A,#N/A,FALSE,0;#N/A,#N/A,FALSE,0;#N/A,#N/A,FALSE,0}</definedName>
    <definedName name="wrn.見積・注文." localSheetId="1" hidden="1">{#N/A,#N/A,FALSE,"見積書";#N/A,#N/A,FALSE,"注文書"}</definedName>
    <definedName name="wrn.見積・注文." localSheetId="0" hidden="1">{#N/A,#N/A,FALSE,"見積書";#N/A,#N/A,FALSE,"注文書"}</definedName>
    <definedName name="wrn.見積・注文." hidden="1">{#N/A,#N/A,FALSE,"見積書";#N/A,#N/A,FALSE,"注文書"}</definedName>
    <definedName name="wrn.追加ＰＣ見積." localSheetId="1" hidden="1">{#N/A,#N/A,FALSE,"見積ﾊﾟﾀｰﾝ1";#N/A,#N/A,FALSE,"見積ﾊﾟﾀｰﾝ1 (2)";#N/A,#N/A,FALSE,"見積ﾊﾟﾀｰﾝ1 (3)"}</definedName>
    <definedName name="wrn.追加ＰＣ見積." localSheetId="0" hidden="1">{#N/A,#N/A,FALSE,"見積ﾊﾟﾀｰﾝ1";#N/A,#N/A,FALSE,"見積ﾊﾟﾀｰﾝ1 (2)";#N/A,#N/A,FALSE,"見積ﾊﾟﾀｰﾝ1 (3)"}</definedName>
    <definedName name="wrn.追加ＰＣ見積." hidden="1">{#N/A,#N/A,FALSE,"見積ﾊﾟﾀｰﾝ1";#N/A,#N/A,FALSE,"見積ﾊﾟﾀｰﾝ1 (2)";#N/A,#N/A,FALSE,"見積ﾊﾟﾀｰﾝ1 (3)"}</definedName>
    <definedName name="ｘ" localSheetId="1" hidden="1">{#N/A,#N/A,FALSE,"見積書";#N/A,#N/A,FALSE,"注文書"}</definedName>
    <definedName name="ｘ" localSheetId="0" hidden="1">{#N/A,#N/A,FALSE,"見積書";#N/A,#N/A,FALSE,"注文書"}</definedName>
    <definedName name="ｘ" hidden="1">{#N/A,#N/A,FALSE,"見積書";#N/A,#N/A,FALSE,"注文書"}</definedName>
    <definedName name="xxxxx" localSheetId="1" hidden="1">{"'3.4 具体化内容'!$A$1:$J$65"}</definedName>
    <definedName name="xxxxx" localSheetId="0" hidden="1">{"'3.4 具体化内容'!$A$1:$J$65"}</definedName>
    <definedName name="xxxxx" hidden="1">{"'3.4 具体化内容'!$A$1:$J$65"}</definedName>
    <definedName name="zennenhi">#REF!</definedName>
    <definedName name="ぁ">[13]①Groupmaxソリューション!#REF!</definedName>
    <definedName name="あ">[7]Sheet3!$A$2:$B$17</definedName>
    <definedName name="あああ" localSheetId="1" hidden="1">{#N/A,#N/A,FALSE,"見積書";#N/A,#N/A,FALSE,"注文書"}</definedName>
    <definedName name="あああ" localSheetId="0" hidden="1">{#N/A,#N/A,FALSE,"見積書";#N/A,#N/A,FALSE,"注文書"}</definedName>
    <definedName name="あああ" hidden="1">{#N/A,#N/A,FALSE,"見積書";#N/A,#N/A,FALSE,"注文書"}</definedName>
    <definedName name="あああ１" localSheetId="1" hidden="1">{#N/A,#N/A,FALSE,"見積書";#N/A,#N/A,FALSE,"注文書"}</definedName>
    <definedName name="あああ１" localSheetId="0" hidden="1">{#N/A,#N/A,FALSE,"見積書";#N/A,#N/A,FALSE,"注文書"}</definedName>
    <definedName name="あああ１" hidden="1">{#N/A,#N/A,FALSE,"見積書";#N/A,#N/A,FALSE,"注文書"}</definedName>
    <definedName name="あああ２" localSheetId="1" hidden="1">{#N/A,#N/A,FALSE,"見積書";#N/A,#N/A,FALSE,"注文書"}</definedName>
    <definedName name="あああ２" localSheetId="0" hidden="1">{#N/A,#N/A,FALSE,"見積書";#N/A,#N/A,FALSE,"注文書"}</definedName>
    <definedName name="あああ２" hidden="1">{#N/A,#N/A,FALSE,"見積書";#N/A,#N/A,FALSE,"注文書"}</definedName>
    <definedName name="ああああ" localSheetId="1" hidden="1">{#N/A,#N/A,FALSE,"2050保守見積書";#N/A,#N/A,FALSE,"2050保守注文書"}</definedName>
    <definedName name="ああああ" localSheetId="0" hidden="1">{#N/A,#N/A,FALSE,"2050保守見積書";#N/A,#N/A,FALSE,"2050保守注文書"}</definedName>
    <definedName name="ああああ" hidden="1">{#N/A,#N/A,FALSE,"2050保守見積書";#N/A,#N/A,FALSE,"2050保守注文書"}</definedName>
    <definedName name="あああああ" localSheetId="1">選挙時処理!あああああ</definedName>
    <definedName name="あああああ" localSheetId="0">通常処理!あああああ</definedName>
    <definedName name="あああああ">[0]!あああああ</definedName>
    <definedName name="い" localSheetId="1">選挙時処理!い</definedName>
    <definedName name="い" localSheetId="0">通常処理!い</definedName>
    <definedName name="い">[0]!い</definedName>
    <definedName name="い２" localSheetId="1" hidden="1">{#N/A,#N/A,FALSE,"見積書";#N/A,#N/A,FALSE,"注文書"}</definedName>
    <definedName name="い２" localSheetId="0" hidden="1">{#N/A,#N/A,FALSE,"見積書";#N/A,#N/A,FALSE,"注文書"}</definedName>
    <definedName name="い２" hidden="1">{#N/A,#N/A,FALSE,"見積書";#N/A,#N/A,FALSE,"注文書"}</definedName>
    <definedName name="いｓ">[13]①Groupmaxソリューション!#REF!</definedName>
    <definedName name="いどう">[14]!移動2</definedName>
    <definedName name="いどう３">[14]!移動A</definedName>
    <definedName name="ｲﾝﾌﾗ構築範囲" localSheetId="1">#REF!</definedName>
    <definedName name="ｲﾝﾌﾗ構築範囲" localSheetId="0">#REF!</definedName>
    <definedName name="ｲﾝﾌﾗ構築範囲">#REF!</definedName>
    <definedName name="う" localSheetId="1">選挙時処理!う</definedName>
    <definedName name="う" localSheetId="0">通常処理!う</definedName>
    <definedName name="う">[0]!う</definedName>
    <definedName name="え" localSheetId="1">選挙時処理!え</definedName>
    <definedName name="え" localSheetId="0">通常処理!え</definedName>
    <definedName name="え">[0]!え</definedName>
    <definedName name="お" localSheetId="1">選挙時処理!お</definedName>
    <definedName name="お" localSheetId="0">通常処理!お</definedName>
    <definedName name="お">[0]!お</definedName>
    <definedName name="か" localSheetId="1" hidden="1">{#N/A,#N/A,FALSE,"見積書";#N/A,#N/A,FALSE,"注文書"}</definedName>
    <definedName name="か" localSheetId="0" hidden="1">{#N/A,#N/A,FALSE,"見積書";#N/A,#N/A,FALSE,"注文書"}</definedName>
    <definedName name="か" hidden="1">{#N/A,#N/A,FALSE,"見積書";#N/A,#N/A,FALSE,"注文書"}</definedName>
    <definedName name="コード一覧" localSheetId="0">#REF!</definedName>
    <definedName name="コード一覧">#REF!</definedName>
    <definedName name="コード一覧Ａ">[15]変更履歴!$A$6:$I$9</definedName>
    <definedName name="さ">'[16]1-1-1-1  Journal　Header'!$F$15:$F$83</definedName>
    <definedName name="ざ" localSheetId="1" hidden="1">{#N/A,#N/A,FALSE,"見積書";#N/A,#N/A,FALSE,"注文書"}</definedName>
    <definedName name="ざ" localSheetId="0" hidden="1">{#N/A,#N/A,FALSE,"見積書";#N/A,#N/A,FALSE,"注文書"}</definedName>
    <definedName name="ざ" hidden="1">{#N/A,#N/A,FALSE,"見積書";#N/A,#N/A,FALSE,"注文書"}</definedName>
    <definedName name="ざ１" localSheetId="1" hidden="1">{#N/A,#N/A,FALSE,"見積書";#N/A,#N/A,FALSE,"注文書"}</definedName>
    <definedName name="ざ１" localSheetId="0" hidden="1">{#N/A,#N/A,FALSE,"見積書";#N/A,#N/A,FALSE,"注文書"}</definedName>
    <definedName name="ざ１" hidden="1">{#N/A,#N/A,FALSE,"見積書";#N/A,#N/A,FALSE,"注文書"}</definedName>
    <definedName name="ざ２" localSheetId="1" hidden="1">{#N/A,#N/A,FALSE,"見積書";#N/A,#N/A,FALSE,"注文書"}</definedName>
    <definedName name="ざ２" localSheetId="0" hidden="1">{#N/A,#N/A,FALSE,"見積書";#N/A,#N/A,FALSE,"注文書"}</definedName>
    <definedName name="ざ２" hidden="1">{#N/A,#N/A,FALSE,"見積書";#N/A,#N/A,FALSE,"注文書"}</definedName>
    <definedName name="ざ３" localSheetId="1" hidden="1">{#N/A,#N/A,FALSE,"見積書";#N/A,#N/A,FALSE,"注文書"}</definedName>
    <definedName name="ざ３" localSheetId="0" hidden="1">{#N/A,#N/A,FALSE,"見積書";#N/A,#N/A,FALSE,"注文書"}</definedName>
    <definedName name="ざ３" hidden="1">{#N/A,#N/A,FALSE,"見積書";#N/A,#N/A,FALSE,"注文書"}</definedName>
    <definedName name="サービス時間外対応" localSheetId="0">#REF!</definedName>
    <definedName name="サービス時間外対応">#REF!</definedName>
    <definedName name="ささ" localSheetId="1" hidden="1">{#N/A,#N/A,FALSE,"見積書";#N/A,#N/A,FALSE,"注文書"}</definedName>
    <definedName name="ささ" localSheetId="0" hidden="1">{#N/A,#N/A,FALSE,"見積書";#N/A,#N/A,FALSE,"注文書"}</definedName>
    <definedName name="ささ" hidden="1">{#N/A,#N/A,FALSE,"見積書";#N/A,#N/A,FALSE,"注文書"}</definedName>
    <definedName name="サブシステム" localSheetId="0">#REF!</definedName>
    <definedName name="サブシステム">#REF!</definedName>
    <definedName name="システム" localSheetId="0">#REF!</definedName>
    <definedName name="システム">#REF!</definedName>
    <definedName name="システム名">[17]問い合わせ!$B$2:$B$65536</definedName>
    <definedName name="ステータス" localSheetId="1">#REF!</definedName>
    <definedName name="ステータス" localSheetId="0">#REF!</definedName>
    <definedName name="ステータス">#REF!</definedName>
    <definedName name="ｾｷｭﾘﾃｨ以外の要件係数" localSheetId="1">#REF!</definedName>
    <definedName name="ｾｷｭﾘﾃｨ以外の要件係数">#REF!</definedName>
    <definedName name="ｾｷｭﾘﾃｨ要件" localSheetId="1">#REF!</definedName>
    <definedName name="ｾｷｭﾘﾃｨ要件">#REF!</definedName>
    <definedName name="だ" localSheetId="1" hidden="1">{#N/A,#N/A,FALSE,"見積書";#N/A,#N/A,FALSE,"注文書"}</definedName>
    <definedName name="だ" localSheetId="0" hidden="1">{#N/A,#N/A,FALSE,"見積書";#N/A,#N/A,FALSE,"注文書"}</definedName>
    <definedName name="だ" hidden="1">{#N/A,#N/A,FALSE,"見積書";#N/A,#N/A,FALSE,"注文書"}</definedName>
    <definedName name="だ２" localSheetId="1" hidden="1">{#N/A,#N/A,FALSE,"見積書";#N/A,#N/A,FALSE,"注文書"}</definedName>
    <definedName name="だ２" localSheetId="0" hidden="1">{#N/A,#N/A,FALSE,"見積書";#N/A,#N/A,FALSE,"注文書"}</definedName>
    <definedName name="だ２" hidden="1">{#N/A,#N/A,FALSE,"見積書";#N/A,#N/A,FALSE,"注文書"}</definedName>
    <definedName name="タイミング" localSheetId="0">#REF!</definedName>
    <definedName name="タイミング">#REF!</definedName>
    <definedName name="チーム" localSheetId="0">#REF!</definedName>
    <definedName name="チーム">#REF!</definedName>
    <definedName name="ﾃﾞｰﾀ移行規模" localSheetId="0">#REF!</definedName>
    <definedName name="ﾃﾞｰﾀ移行規模">#REF!</definedName>
    <definedName name="に">#REF!</definedName>
    <definedName name="バックアップ">#REF!</definedName>
    <definedName name="プ1">[18]詳細・製造!#REF!</definedName>
    <definedName name="プ2">[18]詳細・製造!#REF!</definedName>
    <definedName name="プリンター">'[19]ﾄﾞﾛｯﾌﾟﾀﾞｳﾝ ﾘｽﾄ'!$B$8:$B$15</definedName>
    <definedName name="フレッツＡＤＳＬ" localSheetId="1">#REF!</definedName>
    <definedName name="フレッツＡＤＳＬ" localSheetId="0">#REF!</definedName>
    <definedName name="フレッツＡＤＳＬ">#REF!</definedName>
    <definedName name="ﾕｰｻﾞｰからの設計情報提供度" localSheetId="1">#REF!</definedName>
    <definedName name="ﾕｰｻﾞｰからの設計情報提供度">#REF!</definedName>
    <definedName name="ﾕｰｻﾞのｼｽﾃﾑ化目的の明確度合い" localSheetId="1">#REF!</definedName>
    <definedName name="ﾕｰｻﾞのｼｽﾃﾑ化目的の明確度合い">#REF!</definedName>
    <definedName name="異動事由">#REF!</definedName>
    <definedName name="移行方法">#REF!</definedName>
    <definedName name="移動1">[4]!移動1</definedName>
    <definedName name="移動2">[4]!移動2</definedName>
    <definedName name="移動A">[4]!移動A</definedName>
    <definedName name="移動B">[4]!移動B</definedName>
    <definedName name="移動D">[4]!移動D</definedName>
    <definedName name="一般割" localSheetId="1">#REF!</definedName>
    <definedName name="一般割" localSheetId="0">#REF!</definedName>
    <definedName name="一般割">#REF!</definedName>
    <definedName name="印刷範囲" localSheetId="1">#REF!</definedName>
    <definedName name="印刷範囲">#REF!</definedName>
    <definedName name="引用規格" localSheetId="1">'[20]１章－２章'!#REF!</definedName>
    <definedName name="引用規格">'[20]１章－２章'!#REF!</definedName>
    <definedName name="引用規格・用語定義" localSheetId="1">'[20]１章－２章'!#REF!</definedName>
    <definedName name="引用規格・用語定義">'[20]１章－２章'!#REF!</definedName>
    <definedName name="加工割" localSheetId="1">[21]①SuperStreamソリューション!#REF!</definedName>
    <definedName name="加工割">[21]①SuperStreamソリューション!#REF!</definedName>
    <definedName name="加工費割" localSheetId="1">#REF!</definedName>
    <definedName name="加工費割" localSheetId="0">#REF!</definedName>
    <definedName name="加工費割">#REF!</definedName>
    <definedName name="稼働日" localSheetId="1">#REF!</definedName>
    <definedName name="稼働日">#REF!</definedName>
    <definedName name="画像処理" localSheetId="1">'[22]100SX案'!#REF!</definedName>
    <definedName name="画像処理">'[22]100SX案'!#REF!</definedName>
    <definedName name="画面ID">[23]画面ＩＤ!$B$3:$C$189</definedName>
    <definedName name="解除">[4]!解除</definedName>
    <definedName name="回線種" localSheetId="1">#REF!</definedName>
    <definedName name="回線種" localSheetId="0">#REF!</definedName>
    <definedName name="回線種">#REF!</definedName>
    <definedName name="回線種別" localSheetId="1">#REF!</definedName>
    <definedName name="回線種別">#REF!</definedName>
    <definedName name="開発1">[4]!開発1</definedName>
    <definedName name="開発手段" localSheetId="1">#REF!</definedName>
    <definedName name="開発手段" localSheetId="0">#REF!</definedName>
    <definedName name="開発手段">#REF!</definedName>
    <definedName name="開発難易度" localSheetId="1">#REF!</definedName>
    <definedName name="開発難易度">#REF!</definedName>
    <definedName name="外注割" localSheetId="1">#REF!</definedName>
    <definedName name="外注割">#REF!</definedName>
    <definedName name="外部倉庫">#REF!</definedName>
    <definedName name="概算工数難易度">#REF!</definedName>
    <definedName name="概算工数難易度名称">#REF!</definedName>
    <definedName name="割増">#REF!</definedName>
    <definedName name="感染経路">[24]Sheet2!$A$1:$A$7</definedName>
    <definedName name="関連表" localSheetId="1" hidden="1">#REF!</definedName>
    <definedName name="関連表" localSheetId="0" hidden="1">#REF!</definedName>
    <definedName name="関連表" hidden="1">#REF!</definedName>
    <definedName name="期別コード" localSheetId="1">#REF!</definedName>
    <definedName name="期別コード">#REF!</definedName>
    <definedName name="機能カテゴリ" localSheetId="1">#REF!</definedName>
    <definedName name="機能カテゴリ">#REF!</definedName>
    <definedName name="共1">#REF!</definedName>
    <definedName name="共2">#REF!</definedName>
    <definedName name="共通関数などの流用度">#REF!</definedName>
    <definedName name="業務名">[17]問い合わせ!$L$2:$L$65536</definedName>
    <definedName name="区分">[25]リスト!$B$2:$B$13</definedName>
    <definedName name="研修コードテーブル" localSheetId="1">#REF!</definedName>
    <definedName name="研修コードテーブル" localSheetId="0">#REF!</definedName>
    <definedName name="研修コードテーブル">#REF!</definedName>
    <definedName name="見積・注文１" localSheetId="1" hidden="1">{#N/A,#N/A,FALSE,"見積書";#N/A,#N/A,FALSE,"注文書"}</definedName>
    <definedName name="見積・注文１" localSheetId="0" hidden="1">{#N/A,#N/A,FALSE,"見積書";#N/A,#N/A,FALSE,"注文書"}</definedName>
    <definedName name="見積・注文１" hidden="1">{#N/A,#N/A,FALSE,"見積書";#N/A,#N/A,FALSE,"注文書"}</definedName>
    <definedName name="見積・注文２" localSheetId="1" hidden="1">{#N/A,#N/A,FALSE,"見積書";#N/A,#N/A,FALSE,"注文書"}</definedName>
    <definedName name="見積・注文２" localSheetId="0" hidden="1">{#N/A,#N/A,FALSE,"見積書";#N/A,#N/A,FALSE,"注文書"}</definedName>
    <definedName name="見積・注文２" hidden="1">{#N/A,#N/A,FALSE,"見積書";#N/A,#N/A,FALSE,"注文書"}</definedName>
    <definedName name="見積１" localSheetId="1">選挙時処理!見積１</definedName>
    <definedName name="見積１" localSheetId="0">通常処理!見積１</definedName>
    <definedName name="見積１">[0]!見積１</definedName>
    <definedName name="見積６" localSheetId="1">選挙時処理!見積６</definedName>
    <definedName name="見積６" localSheetId="0">通常処理!見積６</definedName>
    <definedName name="見積６">[0]!見積６</definedName>
    <definedName name="見積り信頼度係数" localSheetId="1">#REF!</definedName>
    <definedName name="見積り信頼度係数" localSheetId="0">#REF!</definedName>
    <definedName name="見積り信頼度係数">#REF!</definedName>
    <definedName name="見積原価" localSheetId="1">選挙時処理!見積原価</definedName>
    <definedName name="見積原価" localSheetId="0">通常処理!見積原価</definedName>
    <definedName name="見積原価">[0]!見積原価</definedName>
    <definedName name="見積原価計算書" localSheetId="1">選挙時処理!見積原価計算書</definedName>
    <definedName name="見積原価計算書" localSheetId="0">通常処理!見積原価計算書</definedName>
    <definedName name="見積原価計算書">[0]!見積原価計算書</definedName>
    <definedName name="見積原価計算書１" localSheetId="1">選挙時処理!見積原価計算書１</definedName>
    <definedName name="見積原価計算書１" localSheetId="0">通常処理!見積原価計算書１</definedName>
    <definedName name="見積原価計算書１">[0]!見積原価計算書１</definedName>
    <definedName name="見積原価計算書２" localSheetId="1">選挙時処理!見積原価計算書２</definedName>
    <definedName name="見積原価計算書２" localSheetId="0">通常処理!見積原価計算書２</definedName>
    <definedName name="見積原価計算書２">[0]!見積原価計算書２</definedName>
    <definedName name="見積原価計算書４" localSheetId="1">選挙時処理!見積原価計算書４</definedName>
    <definedName name="見積原価計算書４" localSheetId="0">通常処理!見積原価計算書４</definedName>
    <definedName name="見積原価計算書４">[0]!見積原価計算書４</definedName>
    <definedName name="見積原価計算書５" localSheetId="1">選挙時処理!見積原価計算書５</definedName>
    <definedName name="見積原価計算書５" localSheetId="0">通常処理!見積原価計算書５</definedName>
    <definedName name="見積原価計算書５">[0]!見積原価計算書５</definedName>
    <definedName name="見本">'[16]1-1-1-1  Journal　Header'!$K$15:$R$83</definedName>
    <definedName name="原因区分">[26]SUMMARY!$A$2:$A$9</definedName>
    <definedName name="更新">'[19]ﾄﾞﾛｯﾌﾟﾀﾞｳﾝ ﾘｽﾄ'!$B$28</definedName>
    <definedName name="作業区分" localSheetId="1">#REF!</definedName>
    <definedName name="作業区分" localSheetId="0">#REF!</definedName>
    <definedName name="作業区分">#REF!</definedName>
    <definedName name="仕切率１" localSheetId="1">#REF!</definedName>
    <definedName name="仕切率１">#REF!</definedName>
    <definedName name="仕切率２" localSheetId="1">#REF!</definedName>
    <definedName name="仕切率２">#REF!</definedName>
    <definedName name="仕切率３">#REF!</definedName>
    <definedName name="始業時間">[27]初期値!$C$3</definedName>
    <definedName name="時間帯">'[19]ﾄﾞﾛｯﾌﾟﾀﾞｳﾝ ﾘｽﾄ'!$B$2:$B$4</definedName>
    <definedName name="実施区分" localSheetId="1">#REF!</definedName>
    <definedName name="実施区分" localSheetId="0">#REF!</definedName>
    <definedName name="実施区分">#REF!</definedName>
    <definedName name="手順" localSheetId="1">#REF!</definedName>
    <definedName name="手順">#REF!</definedName>
    <definedName name="種別" localSheetId="1">#REF!</definedName>
    <definedName name="種別">#REF!</definedName>
    <definedName name="種類">[28]ﾘｽﾄ!$A$2:$A$7</definedName>
    <definedName name="受付方法">[29]ﾘｽﾄ!$C$2:$C$5</definedName>
    <definedName name="終業時間">[27]初期値!$F$3</definedName>
    <definedName name="重要度" localSheetId="1">#REF!</definedName>
    <definedName name="重要度" localSheetId="0">#REF!</definedName>
    <definedName name="重要度">#REF!</definedName>
    <definedName name="初期化1">[4]!初期化1</definedName>
    <definedName name="状況">[29]ﾘｽﾄ!$B$2:$B$7</definedName>
    <definedName name="深夜開始">[27]初期値!$G$3</definedName>
    <definedName name="生産性" localSheetId="0">[21]①SuperStreamソリューション!#REF!</definedName>
    <definedName name="生産性">[21]①SuperStreamソリューション!#REF!</definedName>
    <definedName name="製造原価" localSheetId="1">#REF!</definedName>
    <definedName name="製造原価" localSheetId="0">#REF!</definedName>
    <definedName name="製造原価">#REF!</definedName>
    <definedName name="製品種目" localSheetId="1">#REF!</definedName>
    <definedName name="製品種目">#REF!</definedName>
    <definedName name="請求状況">[29]ﾘｽﾄ!$F$2:$F$5</definedName>
    <definedName name="請負間接費割" localSheetId="1">#REF!</definedName>
    <definedName name="請負間接費割" localSheetId="0">#REF!</definedName>
    <definedName name="請負間接費割">#REF!</definedName>
    <definedName name="税目" localSheetId="1">#REF!</definedName>
    <definedName name="税目">#REF!</definedName>
    <definedName name="積算番号" localSheetId="1">#REF!</definedName>
    <definedName name="積算番号">#REF!</definedName>
    <definedName name="設計割">#REF!</definedName>
    <definedName name="設定">[4]!設定</definedName>
    <definedName name="速度" localSheetId="1">#REF!</definedName>
    <definedName name="速度" localSheetId="0">#REF!</definedName>
    <definedName name="速度">#REF!</definedName>
    <definedName name="対応分類">[29]ﾘｽﾄ!$D$2:$D$5</definedName>
    <definedName name="対象システム" localSheetId="1">#REF!</definedName>
    <definedName name="対象システム" localSheetId="0">#REF!</definedName>
    <definedName name="対象システム">#REF!</definedName>
    <definedName name="単位" localSheetId="1">#REF!</definedName>
    <definedName name="単位">#REF!</definedName>
    <definedName name="担当者実行">'[19]ﾄﾞﾛｯﾌﾟﾀﾞｳﾝ ﾘｽﾄ'!$B$25</definedName>
    <definedName name="注意1">[4]!注意1</definedName>
    <definedName name="提出値" localSheetId="1">#REF!</definedName>
    <definedName name="提出値" localSheetId="0">#REF!</definedName>
    <definedName name="提出値">#REF!</definedName>
    <definedName name="訂正1">[4]!訂正1</definedName>
    <definedName name="電子帳票" localSheetId="1">#REF!</definedName>
    <definedName name="電子帳票" localSheetId="0">#REF!</definedName>
    <definedName name="電子帳票">#REF!</definedName>
    <definedName name="難易度" localSheetId="1">#REF!</definedName>
    <definedName name="難易度">#REF!</definedName>
    <definedName name="難易度区分" localSheetId="1">#REF!</definedName>
    <definedName name="難易度区分">#REF!</definedName>
    <definedName name="難易度内容">#REF!</definedName>
    <definedName name="日限品管理">#REF!</definedName>
    <definedName name="日限品進行チェック">#REF!</definedName>
    <definedName name="日限品進行予定">#REF!</definedName>
    <definedName name="日限品進行予定１">#REF!</definedName>
    <definedName name="媒体種別">#REF!</definedName>
    <definedName name="範囲1">[4]!範囲1</definedName>
    <definedName name="標準工数" localSheetId="1">#REF!</definedName>
    <definedName name="標準工数" localSheetId="0">#REF!</definedName>
    <definedName name="標準工数">#REF!</definedName>
    <definedName name="表示1">[4]!表示1</definedName>
    <definedName name="不明">[30]変更履歴!$A$6:$I$9</definedName>
    <definedName name="分離案" localSheetId="1">選挙時処理!分離案</definedName>
    <definedName name="分離案" localSheetId="0">通常処理!分離案</definedName>
    <definedName name="分離案">[0]!分離案</definedName>
    <definedName name="分類別機能数_工数纏め表" localSheetId="1">#REF!</definedName>
    <definedName name="分類別機能数_工数纏め表" localSheetId="0">#REF!</definedName>
    <definedName name="分類別機能数_工数纏め表">#REF!</definedName>
    <definedName name="保護">[4]!保護</definedName>
    <definedName name="方法" localSheetId="1">#REF!</definedName>
    <definedName name="方法" localSheetId="0">#REF!</definedName>
    <definedName name="方法">#REF!</definedName>
    <definedName name="本番機" localSheetId="1">選挙時処理!本番機</definedName>
    <definedName name="本番機" localSheetId="0">通常処理!本番機</definedName>
    <definedName name="本番機">[0]!本番機</definedName>
    <definedName name="目次" localSheetId="1">#REF!</definedName>
    <definedName name="目次" localSheetId="0">#REF!</definedName>
    <definedName name="目次">#REF!</definedName>
    <definedName name="予算" localSheetId="1">#REF!</definedName>
    <definedName name="予算">#REF!</definedName>
    <definedName name="曜日" localSheetId="1">#REF!</definedName>
    <definedName name="曜日">#REF!</definedName>
    <definedName name="用語定義" localSheetId="1">'[20]１章－２章'!#REF!</definedName>
    <definedName name="用語定義">'[20]１章－２章'!#REF!</definedName>
    <definedName name="用紙">'[19]ﾄﾞﾛｯﾌﾟﾀﾞｳﾝ ﾘｽﾄ'!$B$19:$B$22</definedName>
    <definedName name="要件カテゴリ" localSheetId="1">#REF!</definedName>
    <definedName name="要件カテゴリ" localSheetId="0">#REF!</definedName>
    <definedName name="要件カテゴリ">#REF!</definedName>
    <definedName name="理由区分" localSheetId="1">#REF!</definedName>
    <definedName name="理由区分">#REF!</definedName>
    <definedName name="連絡体制" localSheetId="1">#REF!</definedName>
    <definedName name="連絡体制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9" l="1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4" i="9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4" i="10"/>
  <c r="D3" i="7"/>
  <c r="D2" i="7"/>
  <c r="D11" i="6"/>
  <c r="D3" i="6"/>
  <c r="D4" i="6"/>
  <c r="D5" i="6"/>
  <c r="D6" i="6"/>
  <c r="D7" i="6"/>
  <c r="D8" i="6"/>
  <c r="D9" i="6"/>
  <c r="D10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2" i="6"/>
</calcChain>
</file>

<file path=xl/sharedStrings.xml><?xml version="1.0" encoding="utf-8"?>
<sst xmlns="http://schemas.openxmlformats.org/spreadsheetml/2006/main" count="1022" uniqueCount="561">
  <si>
    <t>業務名</t>
    <rPh sb="0" eb="2">
      <t>ギョウム</t>
    </rPh>
    <rPh sb="2" eb="3">
      <t>メイ</t>
    </rPh>
    <phoneticPr fontId="22"/>
  </si>
  <si>
    <t>住民記録</t>
    <rPh sb="0" eb="2">
      <t>ジュウミン</t>
    </rPh>
    <rPh sb="2" eb="4">
      <t>キロク</t>
    </rPh>
    <phoneticPr fontId="22"/>
  </si>
  <si>
    <t>軽自動車税</t>
    <rPh sb="0" eb="4">
      <t>ケイジドウシャ</t>
    </rPh>
    <rPh sb="4" eb="5">
      <t>ゼイ</t>
    </rPh>
    <phoneticPr fontId="22"/>
  </si>
  <si>
    <t>固定資産税</t>
    <rPh sb="0" eb="2">
      <t>コテイ</t>
    </rPh>
    <rPh sb="2" eb="5">
      <t>シサンゼイ</t>
    </rPh>
    <phoneticPr fontId="22"/>
  </si>
  <si>
    <t>後期高齢者医療</t>
    <rPh sb="0" eb="2">
      <t>コウキ</t>
    </rPh>
    <rPh sb="2" eb="5">
      <t>コウレイシャ</t>
    </rPh>
    <rPh sb="5" eb="7">
      <t>イリョウ</t>
    </rPh>
    <phoneticPr fontId="22"/>
  </si>
  <si>
    <t>個人住民税</t>
    <rPh sb="0" eb="2">
      <t>コジン</t>
    </rPh>
    <rPh sb="2" eb="5">
      <t>ジュウミンゼイ</t>
    </rPh>
    <phoneticPr fontId="22"/>
  </si>
  <si>
    <t>選挙</t>
  </si>
  <si>
    <t>教育</t>
    <rPh sb="0" eb="2">
      <t>キョウイク</t>
    </rPh>
    <phoneticPr fontId="22"/>
  </si>
  <si>
    <t>入学通知書発送者一覧表（小学校）</t>
    <rPh sb="12" eb="15">
      <t>ショウガッコウ</t>
    </rPh>
    <phoneticPr fontId="22"/>
  </si>
  <si>
    <t>入学通知書発送者一覧表（中学校）</t>
    <rPh sb="12" eb="15">
      <t>チュウガッコウ</t>
    </rPh>
    <phoneticPr fontId="22"/>
  </si>
  <si>
    <t>給報総括表発送対象事業所一覧表</t>
  </si>
  <si>
    <t>扶養控除確認リスト</t>
  </si>
  <si>
    <t>法人住民税</t>
    <rPh sb="0" eb="2">
      <t>ホウジン</t>
    </rPh>
    <rPh sb="2" eb="5">
      <t>ジュウミンゼイ</t>
    </rPh>
    <phoneticPr fontId="22"/>
  </si>
  <si>
    <t>償却資産課税台帳</t>
  </si>
  <si>
    <t>滞納整理</t>
    <rPh sb="0" eb="2">
      <t>タイノウ</t>
    </rPh>
    <rPh sb="2" eb="4">
      <t>セイリ</t>
    </rPh>
    <phoneticPr fontId="22"/>
  </si>
  <si>
    <t>現年催告書</t>
    <rPh sb="0" eb="1">
      <t>ゲン</t>
    </rPh>
    <rPh sb="1" eb="2">
      <t>ネン</t>
    </rPh>
    <rPh sb="2" eb="5">
      <t>サイコクショ</t>
    </rPh>
    <phoneticPr fontId="22"/>
  </si>
  <si>
    <t>滞納催告書</t>
    <rPh sb="0" eb="2">
      <t>タイノウ</t>
    </rPh>
    <rPh sb="2" eb="5">
      <t>サイコクショ</t>
    </rPh>
    <phoneticPr fontId="22"/>
  </si>
  <si>
    <t>国民健康保険料</t>
    <rPh sb="0" eb="2">
      <t>コクミン</t>
    </rPh>
    <rPh sb="2" eb="4">
      <t>ケンコウ</t>
    </rPh>
    <rPh sb="4" eb="7">
      <t>ホケンリョウ</t>
    </rPh>
    <phoneticPr fontId="22"/>
  </si>
  <si>
    <t>納入通知書（一般）</t>
    <rPh sb="0" eb="2">
      <t>ノウニュウ</t>
    </rPh>
    <rPh sb="2" eb="4">
      <t>ツウチ</t>
    </rPh>
    <rPh sb="4" eb="5">
      <t>ショ</t>
    </rPh>
    <rPh sb="6" eb="8">
      <t>イッパン</t>
    </rPh>
    <phoneticPr fontId="22"/>
  </si>
  <si>
    <t>納入通知書（口座）</t>
    <rPh sb="0" eb="2">
      <t>ノウニュウ</t>
    </rPh>
    <rPh sb="2" eb="4">
      <t>ツウチ</t>
    </rPh>
    <rPh sb="4" eb="5">
      <t>ショ</t>
    </rPh>
    <rPh sb="6" eb="8">
      <t>コウザ</t>
    </rPh>
    <phoneticPr fontId="22"/>
  </si>
  <si>
    <t>納入通知書（一般併徴）</t>
    <rPh sb="0" eb="2">
      <t>ノウニュウ</t>
    </rPh>
    <rPh sb="2" eb="4">
      <t>ツウチ</t>
    </rPh>
    <rPh sb="4" eb="5">
      <t>ショ</t>
    </rPh>
    <phoneticPr fontId="22"/>
  </si>
  <si>
    <t>納入通知書（口座併徴）</t>
    <rPh sb="0" eb="2">
      <t>ノウニュウ</t>
    </rPh>
    <rPh sb="2" eb="4">
      <t>ツウチ</t>
    </rPh>
    <rPh sb="4" eb="5">
      <t>ショ</t>
    </rPh>
    <rPh sb="6" eb="8">
      <t>コウザ</t>
    </rPh>
    <rPh sb="8" eb="9">
      <t>ヘイ</t>
    </rPh>
    <rPh sb="9" eb="10">
      <t>シルシ</t>
    </rPh>
    <phoneticPr fontId="22"/>
  </si>
  <si>
    <t>更正決定通知書（一般）</t>
    <rPh sb="0" eb="2">
      <t>コウセイ</t>
    </rPh>
    <rPh sb="2" eb="4">
      <t>ケッテイ</t>
    </rPh>
    <rPh sb="4" eb="7">
      <t>ツウチショ</t>
    </rPh>
    <phoneticPr fontId="22"/>
  </si>
  <si>
    <t>更正決定通知書（口座）</t>
    <rPh sb="0" eb="2">
      <t>コウセイ</t>
    </rPh>
    <rPh sb="2" eb="4">
      <t>ケッテイ</t>
    </rPh>
    <rPh sb="4" eb="7">
      <t>ツウチショ</t>
    </rPh>
    <phoneticPr fontId="22"/>
  </si>
  <si>
    <t>簡易申告書</t>
    <rPh sb="0" eb="2">
      <t>カンイ</t>
    </rPh>
    <rPh sb="2" eb="4">
      <t>シンコク</t>
    </rPh>
    <rPh sb="4" eb="5">
      <t>ショ</t>
    </rPh>
    <phoneticPr fontId="22"/>
  </si>
  <si>
    <t>健康管理・検診</t>
    <rPh sb="0" eb="2">
      <t>ケンコウ</t>
    </rPh>
    <rPh sb="2" eb="4">
      <t>カンリ</t>
    </rPh>
    <rPh sb="5" eb="7">
      <t>ケンシン</t>
    </rPh>
    <phoneticPr fontId="22"/>
  </si>
  <si>
    <t>フッ素塗布事業のお知らせ</t>
  </si>
  <si>
    <t>フッ素塗布事業のお知らせ発行一覧</t>
  </si>
  <si>
    <t>赤ちゃん相談のお知らせ発行一覧</t>
  </si>
  <si>
    <t>総合健康診査のお知らせ</t>
  </si>
  <si>
    <t>特定健診個人記録票（19－39歳）</t>
  </si>
  <si>
    <t>特定健診個人記録票（65－74歳）</t>
  </si>
  <si>
    <t>特定健診個人記録票（75歳）</t>
  </si>
  <si>
    <t>後期高齢者健診個人記録票</t>
  </si>
  <si>
    <t>特定健康診査・後期高齢者健康診査結果のお知らせ</t>
  </si>
  <si>
    <t>予診票綴送付用宛名シール</t>
  </si>
  <si>
    <t>予診票綴送付用宛名シール発行一覧</t>
  </si>
  <si>
    <t>予診票綴送付用宛名バーコードシール</t>
  </si>
  <si>
    <t>クーポン券</t>
    <rPh sb="4" eb="5">
      <t>ケン</t>
    </rPh>
    <phoneticPr fontId="22"/>
  </si>
  <si>
    <t>利用券</t>
  </si>
  <si>
    <t>子ども子育て支援</t>
    <rPh sb="0" eb="1">
      <t>コ</t>
    </rPh>
    <rPh sb="3" eb="5">
      <t>コソダ</t>
    </rPh>
    <rPh sb="6" eb="8">
      <t>シエン</t>
    </rPh>
    <phoneticPr fontId="22"/>
  </si>
  <si>
    <t>現況届</t>
  </si>
  <si>
    <t>受給者証</t>
  </si>
  <si>
    <t>ひとり親医療</t>
  </si>
  <si>
    <t>子ども医療</t>
  </si>
  <si>
    <t>仮徴収額通知書</t>
    <rPh sb="0" eb="1">
      <t>カリ</t>
    </rPh>
    <rPh sb="1" eb="3">
      <t>チョウシュウ</t>
    </rPh>
    <rPh sb="3" eb="4">
      <t>ガク</t>
    </rPh>
    <rPh sb="4" eb="7">
      <t>ツウチショ</t>
    </rPh>
    <phoneticPr fontId="22"/>
  </si>
  <si>
    <t>延滞金催告書</t>
    <rPh sb="0" eb="2">
      <t>エンタイ</t>
    </rPh>
    <rPh sb="2" eb="3">
      <t>キン</t>
    </rPh>
    <rPh sb="3" eb="6">
      <t>サイコクショ</t>
    </rPh>
    <phoneticPr fontId="22"/>
  </si>
  <si>
    <t>胃がんリスク検診受診票</t>
    <rPh sb="0" eb="1">
      <t>イ</t>
    </rPh>
    <rPh sb="6" eb="8">
      <t>ケンシン</t>
    </rPh>
    <rPh sb="8" eb="10">
      <t>ジュシン</t>
    </rPh>
    <rPh sb="10" eb="11">
      <t>ヒョウ</t>
    </rPh>
    <phoneticPr fontId="22"/>
  </si>
  <si>
    <t>歯周疾患健診受診票</t>
    <rPh sb="2" eb="4">
      <t>シッカン</t>
    </rPh>
    <rPh sb="8" eb="9">
      <t>ヒョウ</t>
    </rPh>
    <phoneticPr fontId="22"/>
  </si>
  <si>
    <t>こんにちは赤ちゃん訪問依頼票兼訪問記録票</t>
    <rPh sb="14" eb="15">
      <t>ケン</t>
    </rPh>
    <rPh sb="15" eb="17">
      <t>ホウモン</t>
    </rPh>
    <rPh sb="17" eb="19">
      <t>キロク</t>
    </rPh>
    <rPh sb="19" eb="20">
      <t>ヒョウ</t>
    </rPh>
    <phoneticPr fontId="22"/>
  </si>
  <si>
    <t>こんにちは赤ちゃん訪問依頼票兼訪問記録票発行一覧</t>
    <rPh sb="14" eb="15">
      <t>ケン</t>
    </rPh>
    <rPh sb="15" eb="17">
      <t>ホウモン</t>
    </rPh>
    <rPh sb="17" eb="19">
      <t>キロク</t>
    </rPh>
    <rPh sb="19" eb="20">
      <t>ヒョウ</t>
    </rPh>
    <phoneticPr fontId="22"/>
  </si>
  <si>
    <t>給報・年金合算一覧</t>
    <rPh sb="0" eb="1">
      <t>キュウ</t>
    </rPh>
    <rPh sb="1" eb="2">
      <t>ホウ</t>
    </rPh>
    <rPh sb="3" eb="5">
      <t>ネンキン</t>
    </rPh>
    <rPh sb="5" eb="7">
      <t>ガッサン</t>
    </rPh>
    <rPh sb="7" eb="9">
      <t>イチラン</t>
    </rPh>
    <phoneticPr fontId="3"/>
  </si>
  <si>
    <t>申告書・給報合算一覧</t>
    <rPh sb="0" eb="3">
      <t>シンコクショ</t>
    </rPh>
    <rPh sb="4" eb="5">
      <t>キュウ</t>
    </rPh>
    <rPh sb="5" eb="6">
      <t>ホウ</t>
    </rPh>
    <rPh sb="6" eb="8">
      <t>ガッサン</t>
    </rPh>
    <rPh sb="8" eb="10">
      <t>イチラン</t>
    </rPh>
    <phoneticPr fontId="3"/>
  </si>
  <si>
    <t>配特・控配チェックリスト</t>
    <rPh sb="0" eb="1">
      <t>クバ</t>
    </rPh>
    <rPh sb="1" eb="2">
      <t>トク</t>
    </rPh>
    <rPh sb="3" eb="4">
      <t>ヒカエ</t>
    </rPh>
    <rPh sb="4" eb="5">
      <t>クバ</t>
    </rPh>
    <phoneticPr fontId="3"/>
  </si>
  <si>
    <t>日常生活用具</t>
    <rPh sb="0" eb="2">
      <t>ニチジョウ</t>
    </rPh>
    <rPh sb="2" eb="4">
      <t>セイカツ</t>
    </rPh>
    <rPh sb="4" eb="6">
      <t>ヨウグ</t>
    </rPh>
    <phoneticPr fontId="22"/>
  </si>
  <si>
    <t>申請書</t>
    <rPh sb="0" eb="2">
      <t>シンセイ</t>
    </rPh>
    <rPh sb="2" eb="3">
      <t>ショ</t>
    </rPh>
    <phoneticPr fontId="22"/>
  </si>
  <si>
    <t>調査書</t>
    <rPh sb="0" eb="3">
      <t>チョウサショ</t>
    </rPh>
    <phoneticPr fontId="22"/>
  </si>
  <si>
    <t>決定通知書</t>
    <rPh sb="0" eb="2">
      <t>ケッテイ</t>
    </rPh>
    <rPh sb="2" eb="4">
      <t>ツウチ</t>
    </rPh>
    <rPh sb="4" eb="5">
      <t>ショ</t>
    </rPh>
    <phoneticPr fontId="22"/>
  </si>
  <si>
    <t>給付券</t>
    <rPh sb="0" eb="2">
      <t>キュウフ</t>
    </rPh>
    <rPh sb="2" eb="3">
      <t>ケン</t>
    </rPh>
    <phoneticPr fontId="22"/>
  </si>
  <si>
    <t>決定連絡票</t>
    <rPh sb="0" eb="2">
      <t>ケッテイ</t>
    </rPh>
    <rPh sb="2" eb="4">
      <t>レンラク</t>
    </rPh>
    <rPh sb="4" eb="5">
      <t>ヒョウ</t>
    </rPh>
    <phoneticPr fontId="22"/>
  </si>
  <si>
    <t>支払請求委任状</t>
    <rPh sb="0" eb="2">
      <t>シハラ</t>
    </rPh>
    <rPh sb="2" eb="4">
      <t>セイキュウ</t>
    </rPh>
    <rPh sb="4" eb="7">
      <t>イニンジョウ</t>
    </rPh>
    <phoneticPr fontId="22"/>
  </si>
  <si>
    <t>タクシー利用券交付について（お知らせ）</t>
    <rPh sb="4" eb="6">
      <t>リヨウ</t>
    </rPh>
    <rPh sb="6" eb="7">
      <t>ケン</t>
    </rPh>
    <rPh sb="7" eb="9">
      <t>コウフ</t>
    </rPh>
    <rPh sb="15" eb="16">
      <t>シ</t>
    </rPh>
    <phoneticPr fontId="22"/>
  </si>
  <si>
    <t>長岡市心身障害者自動車燃料費助成金の請求について</t>
    <rPh sb="0" eb="3">
      <t>ナガオカシ</t>
    </rPh>
    <rPh sb="3" eb="5">
      <t>シンシン</t>
    </rPh>
    <rPh sb="5" eb="7">
      <t>ショウガイ</t>
    </rPh>
    <rPh sb="7" eb="8">
      <t>シャ</t>
    </rPh>
    <rPh sb="8" eb="11">
      <t>ジドウシャ</t>
    </rPh>
    <rPh sb="11" eb="13">
      <t>ネンリョウ</t>
    </rPh>
    <rPh sb="13" eb="14">
      <t>ヒ</t>
    </rPh>
    <rPh sb="14" eb="17">
      <t>ジョセイキン</t>
    </rPh>
    <rPh sb="18" eb="20">
      <t>セイキュウ</t>
    </rPh>
    <phoneticPr fontId="22"/>
  </si>
  <si>
    <t>障害福祉サービス</t>
    <rPh sb="2" eb="4">
      <t>フクシ</t>
    </rPh>
    <phoneticPr fontId="22"/>
  </si>
  <si>
    <t>法人税割に関する調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phoneticPr fontId="22"/>
  </si>
  <si>
    <t>法人税割に関する調（附表）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</si>
  <si>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法人税割に関する調（附表１）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</si>
  <si>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法人税割に関する調（附表２）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</si>
  <si>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歳出還付一覧表</t>
    <rPh sb="0" eb="2">
      <t>サイシュツ</t>
    </rPh>
    <rPh sb="2" eb="4">
      <t>カンプ</t>
    </rPh>
    <rPh sb="4" eb="6">
      <t>イチラン</t>
    </rPh>
    <rPh sb="6" eb="7">
      <t>ヒョウ</t>
    </rPh>
    <phoneticPr fontId="22"/>
  </si>
  <si>
    <t>前年度決算額に対する増減理由に関する調</t>
    <rPh sb="0" eb="3">
      <t>ゼンネンド</t>
    </rPh>
    <rPh sb="3" eb="5">
      <t>ケッサン</t>
    </rPh>
    <rPh sb="5" eb="6">
      <t>ガク</t>
    </rPh>
    <rPh sb="7" eb="8">
      <t>タイ</t>
    </rPh>
    <rPh sb="10" eb="12">
      <t>ゾウゲン</t>
    </rPh>
    <rPh sb="12" eb="14">
      <t>リユウ</t>
    </rPh>
    <rPh sb="15" eb="16">
      <t>カン</t>
    </rPh>
    <rPh sb="18" eb="19">
      <t>シラ</t>
    </rPh>
    <phoneticPr fontId="22"/>
  </si>
  <si>
    <t>前年度決算額に対する増減理由に関する調（附表）</t>
    <rPh sb="0" eb="3">
      <t>ゼンネンド</t>
    </rPh>
    <rPh sb="3" eb="5">
      <t>ケッサン</t>
    </rPh>
    <rPh sb="5" eb="6">
      <t>ガク</t>
    </rPh>
    <rPh sb="7" eb="8">
      <t>タイ</t>
    </rPh>
    <rPh sb="10" eb="12">
      <t>ゾウゲン</t>
    </rPh>
    <rPh sb="12" eb="14">
      <t>リユウ</t>
    </rPh>
    <rPh sb="15" eb="16">
      <t>カン</t>
    </rPh>
    <rPh sb="18" eb="19">
      <t>シラ</t>
    </rPh>
    <rPh sb="20" eb="22">
      <t>フヒョウ</t>
    </rPh>
    <phoneticPr fontId="22"/>
  </si>
  <si>
    <t>健診結果通知出力者一覧表</t>
    <rPh sb="0" eb="2">
      <t>ケンシン</t>
    </rPh>
    <rPh sb="2" eb="4">
      <t>ケッカ</t>
    </rPh>
    <rPh sb="4" eb="6">
      <t>ツウチ</t>
    </rPh>
    <rPh sb="6" eb="8">
      <t>シュツリョク</t>
    </rPh>
    <rPh sb="8" eb="9">
      <t>シャ</t>
    </rPh>
    <rPh sb="9" eb="11">
      <t>イチラン</t>
    </rPh>
    <rPh sb="11" eb="12">
      <t>ヒョウ</t>
    </rPh>
    <phoneticPr fontId="22"/>
  </si>
  <si>
    <t>母推訪問（すこやか妊婦）依頼票</t>
    <rPh sb="0" eb="1">
      <t>ハハ</t>
    </rPh>
    <rPh sb="1" eb="2">
      <t>オ</t>
    </rPh>
    <rPh sb="2" eb="4">
      <t>ホウモン</t>
    </rPh>
    <rPh sb="9" eb="11">
      <t>ニンプ</t>
    </rPh>
    <phoneticPr fontId="22"/>
  </si>
  <si>
    <t>母推訪問（すこやか赤ちゃん）依頼票</t>
    <rPh sb="0" eb="1">
      <t>ハハ</t>
    </rPh>
    <rPh sb="1" eb="2">
      <t>オ</t>
    </rPh>
    <rPh sb="2" eb="4">
      <t>ホウモン</t>
    </rPh>
    <rPh sb="9" eb="10">
      <t>アカ</t>
    </rPh>
    <phoneticPr fontId="22"/>
  </si>
  <si>
    <t>母推訪問（すこやか赤ちゃん）依頼票発行一覧</t>
    <rPh sb="9" eb="10">
      <t>アカ</t>
    </rPh>
    <phoneticPr fontId="22"/>
  </si>
  <si>
    <t>収納消込</t>
  </si>
  <si>
    <t>用紙番号</t>
    <rPh sb="0" eb="2">
      <t>ヨウシ</t>
    </rPh>
    <rPh sb="2" eb="4">
      <t>バンゴウ</t>
    </rPh>
    <phoneticPr fontId="22"/>
  </si>
  <si>
    <t>帳票名</t>
    <rPh sb="0" eb="1">
      <t>トバリ</t>
    </rPh>
    <rPh sb="1" eb="2">
      <t>ヒョウ</t>
    </rPh>
    <rPh sb="2" eb="3">
      <t>メイ</t>
    </rPh>
    <phoneticPr fontId="22"/>
  </si>
  <si>
    <t>用紙</t>
    <rPh sb="0" eb="2">
      <t>ヨウシ</t>
    </rPh>
    <phoneticPr fontId="22"/>
  </si>
  <si>
    <t>番号</t>
    <rPh sb="0" eb="2">
      <t>バンゴウ</t>
    </rPh>
    <phoneticPr fontId="22"/>
  </si>
  <si>
    <t>住民記録</t>
    <rPh sb="0" eb="2">
      <t>ジュウミン</t>
    </rPh>
    <rPh sb="2" eb="4">
      <t>キロク</t>
    </rPh>
    <phoneticPr fontId="24"/>
  </si>
  <si>
    <t>EB</t>
    <phoneticPr fontId="25"/>
  </si>
  <si>
    <t>EK</t>
    <phoneticPr fontId="25"/>
  </si>
  <si>
    <t>農業委員会選挙</t>
    <rPh sb="0" eb="2">
      <t>ノウギョウ</t>
    </rPh>
    <rPh sb="2" eb="5">
      <t>イインカイ</t>
    </rPh>
    <rPh sb="5" eb="7">
      <t>センキョ</t>
    </rPh>
    <phoneticPr fontId="24"/>
  </si>
  <si>
    <t>EL</t>
    <phoneticPr fontId="25"/>
  </si>
  <si>
    <t>教育</t>
    <rPh sb="0" eb="2">
      <t>キョウイク</t>
    </rPh>
    <phoneticPr fontId="24"/>
  </si>
  <si>
    <t>EQ</t>
    <phoneticPr fontId="25"/>
  </si>
  <si>
    <t>個人住民税</t>
    <rPh sb="0" eb="2">
      <t>コジン</t>
    </rPh>
    <rPh sb="2" eb="5">
      <t>ジュウミンゼイ</t>
    </rPh>
    <phoneticPr fontId="24"/>
  </si>
  <si>
    <t>JA</t>
    <phoneticPr fontId="25"/>
  </si>
  <si>
    <t>法人住民税</t>
    <rPh sb="0" eb="2">
      <t>ホウジン</t>
    </rPh>
    <rPh sb="2" eb="5">
      <t>ジュウミンゼイ</t>
    </rPh>
    <phoneticPr fontId="24"/>
  </si>
  <si>
    <t>JB</t>
    <phoneticPr fontId="25"/>
  </si>
  <si>
    <t>軽自動車税</t>
    <rPh sb="0" eb="4">
      <t>ケイジドウシャ</t>
    </rPh>
    <rPh sb="4" eb="5">
      <t>ゼイ</t>
    </rPh>
    <phoneticPr fontId="24"/>
  </si>
  <si>
    <t>JI</t>
    <phoneticPr fontId="25"/>
  </si>
  <si>
    <t>固定資産税</t>
    <rPh sb="0" eb="2">
      <t>コテイ</t>
    </rPh>
    <rPh sb="2" eb="5">
      <t>シサンゼイ</t>
    </rPh>
    <phoneticPr fontId="24"/>
  </si>
  <si>
    <t>JE</t>
    <phoneticPr fontId="25"/>
  </si>
  <si>
    <t>CB</t>
    <phoneticPr fontId="25"/>
  </si>
  <si>
    <t>収納消込（軽自動車税）</t>
    <rPh sb="5" eb="9">
      <t>ケイジドウシャ</t>
    </rPh>
    <rPh sb="9" eb="10">
      <t>ゼイ</t>
    </rPh>
    <phoneticPr fontId="24"/>
  </si>
  <si>
    <t>滞納整理</t>
    <rPh sb="0" eb="2">
      <t>タイノウ</t>
    </rPh>
    <rPh sb="2" eb="4">
      <t>セイリ</t>
    </rPh>
    <phoneticPr fontId="24"/>
  </si>
  <si>
    <t>CD</t>
    <phoneticPr fontId="25"/>
  </si>
  <si>
    <t>国民健康保険料</t>
    <rPh sb="0" eb="2">
      <t>コクミン</t>
    </rPh>
    <rPh sb="2" eb="4">
      <t>ケンコウ</t>
    </rPh>
    <rPh sb="4" eb="7">
      <t>ホケンリョウ</t>
    </rPh>
    <phoneticPr fontId="24"/>
  </si>
  <si>
    <t>後期高齢者医療</t>
    <rPh sb="0" eb="2">
      <t>コウキ</t>
    </rPh>
    <rPh sb="2" eb="5">
      <t>コウレイシャ</t>
    </rPh>
    <rPh sb="5" eb="7">
      <t>イリョウ</t>
    </rPh>
    <phoneticPr fontId="24"/>
  </si>
  <si>
    <t>健康管理・検診</t>
    <rPh sb="0" eb="2">
      <t>ケンコウ</t>
    </rPh>
    <rPh sb="2" eb="4">
      <t>カンリ</t>
    </rPh>
    <rPh sb="5" eb="7">
      <t>ケンシン</t>
    </rPh>
    <phoneticPr fontId="24"/>
  </si>
  <si>
    <t>子ども子育て支援</t>
    <rPh sb="0" eb="1">
      <t>コ</t>
    </rPh>
    <rPh sb="3" eb="5">
      <t>コソダ</t>
    </rPh>
    <rPh sb="6" eb="8">
      <t>シエン</t>
    </rPh>
    <phoneticPr fontId="24"/>
  </si>
  <si>
    <t>児童手当</t>
    <rPh sb="0" eb="2">
      <t>ジドウ</t>
    </rPh>
    <rPh sb="2" eb="4">
      <t>テアテ</t>
    </rPh>
    <phoneticPr fontId="24"/>
  </si>
  <si>
    <t>児童扶養手当</t>
  </si>
  <si>
    <t>生活保護</t>
    <rPh sb="0" eb="2">
      <t>セイカツ</t>
    </rPh>
    <rPh sb="2" eb="4">
      <t>ホゴ</t>
    </rPh>
    <phoneticPr fontId="24"/>
  </si>
  <si>
    <t>更正医療</t>
    <rPh sb="0" eb="2">
      <t>コウセイ</t>
    </rPh>
    <rPh sb="2" eb="4">
      <t>イリョウ</t>
    </rPh>
    <phoneticPr fontId="24"/>
  </si>
  <si>
    <t>重心医療</t>
  </si>
  <si>
    <t>福祉（市単）</t>
    <rPh sb="0" eb="2">
      <t>フクシ</t>
    </rPh>
    <rPh sb="3" eb="4">
      <t>シ</t>
    </rPh>
    <rPh sb="4" eb="5">
      <t>タン</t>
    </rPh>
    <phoneticPr fontId="24"/>
  </si>
  <si>
    <t>福祉手当３種</t>
    <rPh sb="0" eb="2">
      <t>フクシ</t>
    </rPh>
    <rPh sb="2" eb="4">
      <t>テアテ</t>
    </rPh>
    <rPh sb="5" eb="6">
      <t>シュ</t>
    </rPh>
    <phoneticPr fontId="24"/>
  </si>
  <si>
    <t>日常生活用具</t>
    <rPh sb="0" eb="2">
      <t>ニチジョウ</t>
    </rPh>
    <rPh sb="2" eb="4">
      <t>セイカツ</t>
    </rPh>
    <rPh sb="4" eb="6">
      <t>ヨウグ</t>
    </rPh>
    <phoneticPr fontId="24"/>
  </si>
  <si>
    <t>心身障害者交通費助成</t>
    <rPh sb="0" eb="2">
      <t>シンシン</t>
    </rPh>
    <rPh sb="2" eb="5">
      <t>ショウガイシャ</t>
    </rPh>
    <rPh sb="5" eb="7">
      <t>コウツウ</t>
    </rPh>
    <rPh sb="7" eb="8">
      <t>ヒ</t>
    </rPh>
    <rPh sb="8" eb="10">
      <t>ジョセイ</t>
    </rPh>
    <phoneticPr fontId="24"/>
  </si>
  <si>
    <t>障害福祉サービス</t>
    <rPh sb="2" eb="4">
      <t>フクシ</t>
    </rPh>
    <phoneticPr fontId="24"/>
  </si>
  <si>
    <t>在宅介護支援金</t>
    <rPh sb="0" eb="2">
      <t>ザイタク</t>
    </rPh>
    <rPh sb="2" eb="4">
      <t>カイゴ</t>
    </rPh>
    <rPh sb="4" eb="7">
      <t>シエンキン</t>
    </rPh>
    <phoneticPr fontId="24"/>
  </si>
  <si>
    <t>高齢者現況調査</t>
    <rPh sb="0" eb="3">
      <t>コウレイシャ</t>
    </rPh>
    <rPh sb="3" eb="5">
      <t>ゲンキョウ</t>
    </rPh>
    <rPh sb="5" eb="7">
      <t>チョウサ</t>
    </rPh>
    <phoneticPr fontId="24"/>
  </si>
  <si>
    <t>農家台帳</t>
    <rPh sb="0" eb="2">
      <t>ノウカ</t>
    </rPh>
    <rPh sb="2" eb="4">
      <t>ダイチョウ</t>
    </rPh>
    <phoneticPr fontId="24"/>
  </si>
  <si>
    <t>GV</t>
    <phoneticPr fontId="25"/>
  </si>
  <si>
    <t>GV</t>
    <phoneticPr fontId="22"/>
  </si>
  <si>
    <t>RKK業務コード</t>
    <rPh sb="3" eb="5">
      <t>ギョウム</t>
    </rPh>
    <phoneticPr fontId="22"/>
  </si>
  <si>
    <t>業務名頭文字</t>
    <rPh sb="0" eb="2">
      <t>ギョウム</t>
    </rPh>
    <rPh sb="2" eb="3">
      <t>メイ</t>
    </rPh>
    <rPh sb="3" eb="6">
      <t>カシラモジ</t>
    </rPh>
    <phoneticPr fontId="22"/>
  </si>
  <si>
    <t>用紙コード</t>
    <rPh sb="0" eb="2">
      <t>ヨウシ</t>
    </rPh>
    <phoneticPr fontId="22"/>
  </si>
  <si>
    <t>Z</t>
  </si>
  <si>
    <t>S</t>
  </si>
  <si>
    <t>N</t>
  </si>
  <si>
    <t>K</t>
  </si>
  <si>
    <t>H</t>
  </si>
  <si>
    <t>T</t>
  </si>
  <si>
    <t>FF</t>
    <phoneticPr fontId="25"/>
  </si>
  <si>
    <t>FJ</t>
    <phoneticPr fontId="25"/>
  </si>
  <si>
    <t>RS</t>
    <phoneticPr fontId="25"/>
  </si>
  <si>
    <t>FX</t>
    <phoneticPr fontId="25"/>
  </si>
  <si>
    <t>FY</t>
    <phoneticPr fontId="25"/>
  </si>
  <si>
    <t>GR</t>
    <phoneticPr fontId="25"/>
  </si>
  <si>
    <t>GT</t>
    <phoneticPr fontId="25"/>
  </si>
  <si>
    <t>G6</t>
    <phoneticPr fontId="25"/>
  </si>
  <si>
    <t>GL</t>
    <phoneticPr fontId="25"/>
  </si>
  <si>
    <t>GQ</t>
    <phoneticPr fontId="25"/>
  </si>
  <si>
    <t>GP</t>
    <phoneticPr fontId="25"/>
  </si>
  <si>
    <t>GZ</t>
    <phoneticPr fontId="25"/>
  </si>
  <si>
    <t>GX</t>
    <phoneticPr fontId="25"/>
  </si>
  <si>
    <t>G5</t>
    <phoneticPr fontId="25"/>
  </si>
  <si>
    <t>NA</t>
    <phoneticPr fontId="25"/>
  </si>
  <si>
    <t>異動チェックリスト（市民税・県民税　更正決定決議書）</t>
    <rPh sb="0" eb="2">
      <t>イドウ</t>
    </rPh>
    <rPh sb="10" eb="13">
      <t>シミンゼイ</t>
    </rPh>
    <rPh sb="14" eb="17">
      <t>ケンミンゼイ</t>
    </rPh>
    <rPh sb="18" eb="20">
      <t>コウセイ</t>
    </rPh>
    <rPh sb="20" eb="22">
      <t>ケッテイ</t>
    </rPh>
    <rPh sb="22" eb="25">
      <t>ケツギショ</t>
    </rPh>
    <phoneticPr fontId="22"/>
  </si>
  <si>
    <t>種類別明細書</t>
    <rPh sb="2" eb="3">
      <t>ベツ</t>
    </rPh>
    <phoneticPr fontId="22"/>
  </si>
  <si>
    <t>EKS01</t>
  </si>
  <si>
    <t>EKS02</t>
  </si>
  <si>
    <t>投票年齢到達勧奨通知</t>
    <rPh sb="0" eb="2">
      <t>トウヒョウ</t>
    </rPh>
    <rPh sb="2" eb="4">
      <t>ネンレイ</t>
    </rPh>
    <rPh sb="4" eb="6">
      <t>トウタツ</t>
    </rPh>
    <rPh sb="6" eb="8">
      <t>カンショウ</t>
    </rPh>
    <rPh sb="8" eb="10">
      <t>ツウチ</t>
    </rPh>
    <phoneticPr fontId="22"/>
  </si>
  <si>
    <t>EKS03</t>
  </si>
  <si>
    <t>EKS07</t>
  </si>
  <si>
    <t>EQK01</t>
  </si>
  <si>
    <t>EQK03</t>
  </si>
  <si>
    <t>EQK04</t>
  </si>
  <si>
    <t>EQK05</t>
  </si>
  <si>
    <t>EQK06</t>
  </si>
  <si>
    <t>JAK02</t>
  </si>
  <si>
    <t>JAK03</t>
  </si>
  <si>
    <t>JAK04</t>
  </si>
  <si>
    <t>JAK05</t>
  </si>
  <si>
    <t>JAK06</t>
  </si>
  <si>
    <t>JAK07</t>
  </si>
  <si>
    <t>JAK08</t>
  </si>
  <si>
    <t>JAK09</t>
  </si>
  <si>
    <t>JAK10</t>
  </si>
  <si>
    <t>JAK13</t>
  </si>
  <si>
    <t>JAK14</t>
  </si>
  <si>
    <t>JAK15</t>
  </si>
  <si>
    <t>JAK16</t>
  </si>
  <si>
    <t>JAK17</t>
  </si>
  <si>
    <t>JAK18</t>
  </si>
  <si>
    <t>JAK19</t>
  </si>
  <si>
    <t>JAK20</t>
  </si>
  <si>
    <t>JAK21</t>
  </si>
  <si>
    <t>JAK22</t>
  </si>
  <si>
    <t>JAK23</t>
  </si>
  <si>
    <t>JBH01</t>
  </si>
  <si>
    <t>JBH02</t>
  </si>
  <si>
    <t>JBH03</t>
  </si>
  <si>
    <t>JBH04</t>
  </si>
  <si>
    <t>JBH05</t>
  </si>
  <si>
    <t>JBH07</t>
  </si>
  <si>
    <t>JBH08</t>
  </si>
  <si>
    <t>JBH09</t>
  </si>
  <si>
    <t>JBH10</t>
  </si>
  <si>
    <t>JBH11</t>
  </si>
  <si>
    <t>JBH12</t>
  </si>
  <si>
    <t>JBH13</t>
  </si>
  <si>
    <t>JBH14</t>
  </si>
  <si>
    <t>JBH15</t>
  </si>
  <si>
    <t>JBH16</t>
  </si>
  <si>
    <t>JBH17</t>
  </si>
  <si>
    <t>JBH18</t>
  </si>
  <si>
    <t>JBH19</t>
  </si>
  <si>
    <t>JBH20</t>
  </si>
  <si>
    <t>JIK01</t>
  </si>
  <si>
    <t>JIK04</t>
  </si>
  <si>
    <t>JIK05</t>
  </si>
  <si>
    <t>JIK06</t>
  </si>
  <si>
    <t>JIK07</t>
  </si>
  <si>
    <t>JIK08</t>
  </si>
  <si>
    <t>JEK01</t>
  </si>
  <si>
    <t>JEK04</t>
  </si>
  <si>
    <t>JEK05</t>
  </si>
  <si>
    <t>JEK07</t>
  </si>
  <si>
    <t>CBS01</t>
  </si>
  <si>
    <t>CBS02</t>
  </si>
  <si>
    <t>CBS03</t>
  </si>
  <si>
    <t>CBS04</t>
  </si>
  <si>
    <t>CBS05</t>
  </si>
  <si>
    <t>CBS06</t>
  </si>
  <si>
    <t>CDT01</t>
  </si>
  <si>
    <t>CDT02</t>
  </si>
  <si>
    <t>CDT03</t>
  </si>
  <si>
    <t>FFK01</t>
  </si>
  <si>
    <t>FFK02</t>
  </si>
  <si>
    <t>FFK03</t>
  </si>
  <si>
    <t>FFK04</t>
  </si>
  <si>
    <t>FFK05</t>
  </si>
  <si>
    <t>FFK06</t>
  </si>
  <si>
    <t>FFK07</t>
  </si>
  <si>
    <t>FFK08</t>
  </si>
  <si>
    <t>FFK09</t>
  </si>
  <si>
    <t>FFK10</t>
  </si>
  <si>
    <t>FFK11</t>
  </si>
  <si>
    <t>FFK12</t>
  </si>
  <si>
    <t>FFK13</t>
  </si>
  <si>
    <t>FFK14</t>
  </si>
  <si>
    <t>FFK15</t>
  </si>
  <si>
    <t>FFK16</t>
  </si>
  <si>
    <t>FFK17</t>
  </si>
  <si>
    <t>FFK18</t>
  </si>
  <si>
    <t>FFK19</t>
  </si>
  <si>
    <t>FFK20</t>
  </si>
  <si>
    <t>FFK21</t>
  </si>
  <si>
    <t>FFK22</t>
  </si>
  <si>
    <t>FJK03</t>
  </si>
  <si>
    <t>FJK04</t>
  </si>
  <si>
    <t>FJK05</t>
  </si>
  <si>
    <t>FJK06</t>
  </si>
  <si>
    <t>FJK07</t>
  </si>
  <si>
    <t>FJK08</t>
  </si>
  <si>
    <t>FJK09</t>
  </si>
  <si>
    <t>FJK10</t>
  </si>
  <si>
    <t>FJK11</t>
  </si>
  <si>
    <t>胃がん検診個人記録票</t>
    <rPh sb="9" eb="10">
      <t>ヒョウ</t>
    </rPh>
    <phoneticPr fontId="22"/>
  </si>
  <si>
    <t>RSK01</t>
  </si>
  <si>
    <t>RSK02</t>
  </si>
  <si>
    <t>子宮がん検診個人記録票</t>
    <rPh sb="10" eb="11">
      <t>ヒョウ</t>
    </rPh>
    <phoneticPr fontId="22"/>
  </si>
  <si>
    <t>RSK03</t>
  </si>
  <si>
    <t>乳がん検診個人記録票</t>
    <rPh sb="9" eb="10">
      <t>ヒョウ</t>
    </rPh>
    <phoneticPr fontId="22"/>
  </si>
  <si>
    <t>RSK04</t>
  </si>
  <si>
    <t>RSK05</t>
  </si>
  <si>
    <t>RSK07</t>
  </si>
  <si>
    <t>RSK09</t>
  </si>
  <si>
    <t>RSK11</t>
  </si>
  <si>
    <t>RSK13</t>
  </si>
  <si>
    <t>RSK15</t>
  </si>
  <si>
    <t>RSK17</t>
  </si>
  <si>
    <t>RSK19</t>
  </si>
  <si>
    <t>RSK21</t>
  </si>
  <si>
    <t>RSK22</t>
  </si>
  <si>
    <t>RSK23</t>
  </si>
  <si>
    <t>RSK24</t>
  </si>
  <si>
    <t>「異常なし」結果はがき</t>
  </si>
  <si>
    <t>RSK25</t>
  </si>
  <si>
    <t>「異常なし」結果はがき発行一覧</t>
  </si>
  <si>
    <t>RSK26</t>
  </si>
  <si>
    <t>RSK27</t>
  </si>
  <si>
    <t>高齢者歯科口腔健診受診券</t>
  </si>
  <si>
    <t>RSK29</t>
  </si>
  <si>
    <t>RSK31</t>
  </si>
  <si>
    <t>RSK33</t>
  </si>
  <si>
    <t>RSK34</t>
  </si>
  <si>
    <t>RSK35</t>
  </si>
  <si>
    <t>RSK36</t>
  </si>
  <si>
    <t>RSK37</t>
  </si>
  <si>
    <t>RSK38</t>
  </si>
  <si>
    <t>RSK39</t>
  </si>
  <si>
    <t>RSK40</t>
  </si>
  <si>
    <t>FXK01</t>
  </si>
  <si>
    <t>FXK02</t>
  </si>
  <si>
    <t>FXK03</t>
  </si>
  <si>
    <t>FXK05</t>
  </si>
  <si>
    <t>FYZ01</t>
  </si>
  <si>
    <t>GRZ01</t>
  </si>
  <si>
    <t>GRZ02</t>
  </si>
  <si>
    <t>GRZ03</t>
  </si>
  <si>
    <t>GRZ04</t>
  </si>
  <si>
    <t>GRZ05</t>
  </si>
  <si>
    <t>GRZ06</t>
  </si>
  <si>
    <t>GRZ07</t>
  </si>
  <si>
    <t>GLZ01</t>
  </si>
  <si>
    <t>GQH01</t>
  </si>
  <si>
    <t>GPK01</t>
  </si>
  <si>
    <t>GXN01</t>
  </si>
  <si>
    <t>GXN02</t>
  </si>
  <si>
    <t>GXN03</t>
  </si>
  <si>
    <t>GXN04</t>
  </si>
  <si>
    <t>GXN05</t>
  </si>
  <si>
    <t>GXN06</t>
  </si>
  <si>
    <t>心身障害者
交通費助成</t>
    <rPh sb="0" eb="2">
      <t>シンシン</t>
    </rPh>
    <rPh sb="2" eb="5">
      <t>ショウガイシャ</t>
    </rPh>
    <rPh sb="6" eb="8">
      <t>コウツウ</t>
    </rPh>
    <rPh sb="8" eb="9">
      <t>ヒ</t>
    </rPh>
    <rPh sb="9" eb="11">
      <t>ジョセイ</t>
    </rPh>
    <phoneticPr fontId="22"/>
  </si>
  <si>
    <t>GVS01</t>
  </si>
  <si>
    <t>GVS02</t>
  </si>
  <si>
    <t>G5S02</t>
  </si>
  <si>
    <t>GVK01</t>
  </si>
  <si>
    <t>介護保険</t>
    <rPh sb="0" eb="2">
      <t>カイゴ</t>
    </rPh>
    <rPh sb="2" eb="4">
      <t>ホケン</t>
    </rPh>
    <phoneticPr fontId="22"/>
  </si>
  <si>
    <t>IAK01</t>
  </si>
  <si>
    <t>IAK03</t>
  </si>
  <si>
    <t>IAK04</t>
  </si>
  <si>
    <t>IAK05</t>
  </si>
  <si>
    <t>IAK06</t>
  </si>
  <si>
    <t>IAK07</t>
  </si>
  <si>
    <t>IAK08</t>
  </si>
  <si>
    <t>IAK09</t>
  </si>
  <si>
    <t>IAK10</t>
  </si>
  <si>
    <t>負担割合証</t>
    <rPh sb="0" eb="2">
      <t>フタン</t>
    </rPh>
    <rPh sb="2" eb="4">
      <t>ワリアイ</t>
    </rPh>
    <rPh sb="4" eb="5">
      <t>ショウ</t>
    </rPh>
    <phoneticPr fontId="4"/>
  </si>
  <si>
    <t>単価</t>
    <rPh sb="0" eb="2">
      <t>タンカ</t>
    </rPh>
    <phoneticPr fontId="22"/>
  </si>
  <si>
    <t>№</t>
    <phoneticPr fontId="22"/>
  </si>
  <si>
    <t>№</t>
    <phoneticPr fontId="22"/>
  </si>
  <si>
    <t>サイクル</t>
    <phoneticPr fontId="22"/>
  </si>
  <si>
    <t>年</t>
    <rPh sb="0" eb="1">
      <t>ネン</t>
    </rPh>
    <phoneticPr fontId="22"/>
  </si>
  <si>
    <t>月</t>
  </si>
  <si>
    <t>選挙人名簿抄本（選挙時・期日前・当日用）（A4横）</t>
  </si>
  <si>
    <t>投票所入場券（圧着はがき（世帯4人））【標準仕様】</t>
    <rPh sb="20" eb="22">
      <t>ヒョウジュン</t>
    </rPh>
    <rPh sb="22" eb="24">
      <t>シヨウ</t>
    </rPh>
    <phoneticPr fontId="23"/>
  </si>
  <si>
    <t>投票所入場券（圧着はがき（世帯4人））【独自仕様】</t>
    <rPh sb="20" eb="24">
      <t>ドクジシヨウ</t>
    </rPh>
    <phoneticPr fontId="23"/>
  </si>
  <si>
    <t>EKS04</t>
  </si>
  <si>
    <t>選挙人名簿登録者数集計表※月例からの差分</t>
    <rPh sb="13" eb="15">
      <t>ゲツレイ</t>
    </rPh>
    <rPh sb="18" eb="20">
      <t>サブン</t>
    </rPh>
    <phoneticPr fontId="23"/>
  </si>
  <si>
    <t>EKS05</t>
  </si>
  <si>
    <t>選挙人名簿登録者数集計表※定時からの差分</t>
    <rPh sb="13" eb="15">
      <t>テイジ</t>
    </rPh>
    <rPh sb="18" eb="20">
      <t>サブン</t>
    </rPh>
    <phoneticPr fontId="23"/>
  </si>
  <si>
    <t>EKS06</t>
  </si>
  <si>
    <t>選挙人名簿登録者数増減集計表※月例からの差分</t>
  </si>
  <si>
    <t>選挙人名簿登録者数増減集計表※定時からの差分</t>
  </si>
  <si>
    <t>EKS08</t>
  </si>
  <si>
    <t>選挙人名簿抹消者一覧※月例からの差分</t>
    <rPh sb="11" eb="13">
      <t>ゲツレイ</t>
    </rPh>
    <rPh sb="16" eb="18">
      <t>サブン</t>
    </rPh>
    <phoneticPr fontId="23"/>
  </si>
  <si>
    <t>EKS09</t>
  </si>
  <si>
    <t>選挙人名簿抹消者一覧※定時からの差分</t>
  </si>
  <si>
    <t>EKS10</t>
  </si>
  <si>
    <t>選挙人名簿新規登録者一覧</t>
  </si>
  <si>
    <t>EKS11</t>
  </si>
  <si>
    <t>二重登録通知</t>
  </si>
  <si>
    <t>EKS12</t>
  </si>
  <si>
    <t>二重登録照会/回答（照会）</t>
    <rPh sb="10" eb="12">
      <t>ショウカイ</t>
    </rPh>
    <phoneticPr fontId="0"/>
  </si>
  <si>
    <t>EKS13</t>
  </si>
  <si>
    <t>二重登録照会/回答（回答）</t>
    <rPh sb="10" eb="12">
      <t>カイトウ</t>
    </rPh>
    <phoneticPr fontId="0"/>
  </si>
  <si>
    <t>EKS14</t>
  </si>
  <si>
    <t>選挙人名簿二重登録対象者一覧（通知）</t>
  </si>
  <si>
    <t>EKS15</t>
  </si>
  <si>
    <t>選挙人名簿二重登録対象者一覧（照会）</t>
  </si>
  <si>
    <t>EKS16</t>
  </si>
  <si>
    <t>選挙人名簿投票所入場券引抜対象者一覧</t>
    <rPh sb="0" eb="3">
      <t>センキョニン</t>
    </rPh>
    <rPh sb="3" eb="5">
      <t>メイボ</t>
    </rPh>
    <rPh sb="5" eb="7">
      <t>トウヒョウ</t>
    </rPh>
    <rPh sb="7" eb="8">
      <t>ジョ</t>
    </rPh>
    <rPh sb="8" eb="11">
      <t>ニュウジョウケン</t>
    </rPh>
    <rPh sb="11" eb="12">
      <t>ヒ</t>
    </rPh>
    <rPh sb="12" eb="13">
      <t>ヌ</t>
    </rPh>
    <rPh sb="13" eb="16">
      <t>タイショウシャ</t>
    </rPh>
    <rPh sb="16" eb="18">
      <t>イチラン</t>
    </rPh>
    <phoneticPr fontId="23"/>
  </si>
  <si>
    <t>EKS17</t>
  </si>
  <si>
    <t>住民基本台帳の一部の写し（閲覧用）</t>
  </si>
  <si>
    <t>選挙</t>
    <rPh sb="0" eb="2">
      <t>センキョ</t>
    </rPh>
    <phoneticPr fontId="22"/>
  </si>
  <si>
    <t>選挙人名簿抄本（閲覧用）</t>
  </si>
  <si>
    <t>選挙人名簿抹消者一覧</t>
  </si>
  <si>
    <t>選挙人名簿表示登録者一覧</t>
  </si>
  <si>
    <t>健康診断通知書</t>
  </si>
  <si>
    <t>健康診断票</t>
  </si>
  <si>
    <t>入学通知書（小・中）※小学校のみ</t>
    <rPh sb="0" eb="2">
      <t>ニュウガク</t>
    </rPh>
    <rPh sb="8" eb="9">
      <t>ナカ</t>
    </rPh>
    <rPh sb="11" eb="14">
      <t>ショウガッコウ</t>
    </rPh>
    <phoneticPr fontId="22"/>
  </si>
  <si>
    <t>入学通知書（小・中）※中学校のみ</t>
    <rPh sb="0" eb="2">
      <t>ニュウガク</t>
    </rPh>
    <rPh sb="8" eb="9">
      <t>ナカ</t>
    </rPh>
    <rPh sb="11" eb="14">
      <t>チュウガッコウ</t>
    </rPh>
    <phoneticPr fontId="22"/>
  </si>
  <si>
    <t>個人住民税申告書（旧：申告案内通知）</t>
    <rPh sb="0" eb="5">
      <t>コジンジュウミンゼイ</t>
    </rPh>
    <rPh sb="5" eb="8">
      <t>シンコクショ</t>
    </rPh>
    <rPh sb="9" eb="10">
      <t>キュウ</t>
    </rPh>
    <phoneticPr fontId="32"/>
  </si>
  <si>
    <t>給与支払報告書（総括表）</t>
    <rPh sb="0" eb="7">
      <t>キュウヨシハライホウコクショ</t>
    </rPh>
    <rPh sb="8" eb="11">
      <t>ソウカツヒョウ</t>
    </rPh>
    <phoneticPr fontId="22"/>
  </si>
  <si>
    <t>他団体回送資料</t>
    <rPh sb="0" eb="3">
      <t>ホカダンタイ</t>
    </rPh>
    <rPh sb="3" eb="7">
      <t>カイソウシリョウ</t>
    </rPh>
    <phoneticPr fontId="3"/>
  </si>
  <si>
    <t>課税に係わる住所等について（照会・回答）</t>
  </si>
  <si>
    <t>特別徴収税額決定・変更通知書（納税義務者用）</t>
    <rPh sb="15" eb="21">
      <t>ノウゼイギムシャヨウ</t>
    </rPh>
    <phoneticPr fontId="22"/>
  </si>
  <si>
    <t>特別徴収納入書</t>
    <rPh sb="0" eb="4">
      <t>トクベツチョウシュウ</t>
    </rPh>
    <rPh sb="4" eb="7">
      <t>ノウニュウショ</t>
    </rPh>
    <phoneticPr fontId="22"/>
  </si>
  <si>
    <t>特別徴収税額決定・変更通知書（特別徴収義務者用）
通知書（事業所用eLTAX分）</t>
  </si>
  <si>
    <t>特別徴収税額決定・変更通知書（納税義務者用）</t>
  </si>
  <si>
    <t>特別徴収納入書</t>
  </si>
  <si>
    <t>納税通知書・税額変更通知書
（旧：納税通知書（自主））</t>
    <rPh sb="0" eb="5">
      <t>ノウゼイツウチショ</t>
    </rPh>
    <rPh sb="6" eb="10">
      <t>ゼイガクヘンコウ</t>
    </rPh>
    <rPh sb="10" eb="13">
      <t>ツウチショ</t>
    </rPh>
    <rPh sb="15" eb="16">
      <t>キュウ</t>
    </rPh>
    <rPh sb="17" eb="19">
      <t>ノウゼイ</t>
    </rPh>
    <rPh sb="19" eb="22">
      <t>ツウチショ</t>
    </rPh>
    <rPh sb="23" eb="25">
      <t>ジシュ</t>
    </rPh>
    <phoneticPr fontId="4"/>
  </si>
  <si>
    <t>個人住民税</t>
  </si>
  <si>
    <t>納税通知書・税額変更通知書
（旧：納税通知書（口座分））</t>
    <rPh sb="15" eb="16">
      <t>キュウ</t>
    </rPh>
    <rPh sb="17" eb="19">
      <t>ノウゼイ</t>
    </rPh>
    <rPh sb="19" eb="22">
      <t>ツウチショ</t>
    </rPh>
    <phoneticPr fontId="4"/>
  </si>
  <si>
    <t>納付書</t>
    <rPh sb="0" eb="3">
      <t>ノウフショ</t>
    </rPh>
    <phoneticPr fontId="22"/>
  </si>
  <si>
    <t>配当割額・株式等譲渡所得割額 還付額通知書</t>
  </si>
  <si>
    <t>中間確定申告書（納付書一体型）　　(中間・確定申告書)</t>
    <rPh sb="0" eb="2">
      <t>チュウカン</t>
    </rPh>
    <rPh sb="2" eb="4">
      <t>カクテイ</t>
    </rPh>
    <rPh sb="4" eb="7">
      <t>シンコクショ</t>
    </rPh>
    <rPh sb="8" eb="11">
      <t>ノウフショ</t>
    </rPh>
    <rPh sb="11" eb="14">
      <t>イッタイガタ</t>
    </rPh>
    <phoneticPr fontId="22"/>
  </si>
  <si>
    <t>予定申告書（納付書一体型）　　（予定申告書）</t>
    <rPh sb="0" eb="5">
      <t>ヨテイシンコクショ</t>
    </rPh>
    <rPh sb="6" eb="9">
      <t>ノウフショ</t>
    </rPh>
    <rPh sb="9" eb="12">
      <t>イッタイガタ</t>
    </rPh>
    <phoneticPr fontId="22"/>
  </si>
  <si>
    <t>均等割申告書（納付書一体型）　　（均等割申告書）</t>
    <rPh sb="0" eb="3">
      <t>キントウワ</t>
    </rPh>
    <rPh sb="3" eb="6">
      <t>シンコクショ</t>
    </rPh>
    <rPh sb="7" eb="10">
      <t>ノウフショ</t>
    </rPh>
    <rPh sb="10" eb="13">
      <t>イッタイガタ</t>
    </rPh>
    <phoneticPr fontId="22"/>
  </si>
  <si>
    <t>月別調定額内訳表（法人申告別）　（調定表）</t>
    <rPh sb="0" eb="2">
      <t>ツキベツ</t>
    </rPh>
    <rPh sb="2" eb="5">
      <t>チョウテイガク</t>
    </rPh>
    <rPh sb="5" eb="8">
      <t>ウチワケヒョウ</t>
    </rPh>
    <rPh sb="9" eb="14">
      <t>ホウジンシンコクベツ</t>
    </rPh>
    <rPh sb="17" eb="18">
      <t>チョウ</t>
    </rPh>
    <rPh sb="18" eb="19">
      <t>テイ</t>
    </rPh>
    <rPh sb="19" eb="20">
      <t>ヒョウ</t>
    </rPh>
    <phoneticPr fontId="22"/>
  </si>
  <si>
    <t>調定額異動集計表　（調定伺書）</t>
    <rPh sb="0" eb="3">
      <t>チョウテイガク</t>
    </rPh>
    <rPh sb="3" eb="5">
      <t>イドウ</t>
    </rPh>
    <rPh sb="5" eb="8">
      <t>シュウケイヒョウ</t>
    </rPh>
    <rPh sb="10" eb="11">
      <t>チョウ</t>
    </rPh>
    <rPh sb="11" eb="12">
      <t>テイ</t>
    </rPh>
    <rPh sb="12" eb="13">
      <t>ウカガ</t>
    </rPh>
    <rPh sb="13" eb="14">
      <t>ショ</t>
    </rPh>
    <phoneticPr fontId="22"/>
  </si>
  <si>
    <t>申告書作成法人一覧　（要申告一覧表）</t>
    <rPh sb="0" eb="3">
      <t>シンコクショ</t>
    </rPh>
    <rPh sb="3" eb="5">
      <t>サクセイ</t>
    </rPh>
    <rPh sb="5" eb="9">
      <t>ホウジンイチラン</t>
    </rPh>
    <rPh sb="11" eb="12">
      <t>ヨウ</t>
    </rPh>
    <rPh sb="12" eb="14">
      <t>シンコク</t>
    </rPh>
    <rPh sb="14" eb="16">
      <t>イチラン</t>
    </rPh>
    <rPh sb="16" eb="17">
      <t>ヒョウ</t>
    </rPh>
    <phoneticPr fontId="22"/>
  </si>
  <si>
    <t>還付（マイナス調定）一覧（法人別）　（還付一覧表）</t>
    <rPh sb="0" eb="2">
      <t>カンプ</t>
    </rPh>
    <rPh sb="7" eb="9">
      <t>チョウテイ</t>
    </rPh>
    <rPh sb="10" eb="12">
      <t>イチラン</t>
    </rPh>
    <rPh sb="13" eb="16">
      <t>ホウジンベツ</t>
    </rPh>
    <rPh sb="19" eb="21">
      <t>カンプ</t>
    </rPh>
    <rPh sb="21" eb="23">
      <t>イチラン</t>
    </rPh>
    <rPh sb="23" eb="24">
      <t>ヒョウ</t>
    </rPh>
    <phoneticPr fontId="22"/>
  </si>
  <si>
    <t>未申告法人一覧　（未申告一覧表）</t>
    <rPh sb="0" eb="3">
      <t>ミシンコク</t>
    </rPh>
    <rPh sb="3" eb="5">
      <t>ホウジン</t>
    </rPh>
    <rPh sb="5" eb="7">
      <t>イチラン</t>
    </rPh>
    <rPh sb="9" eb="12">
      <t>ミシンコク</t>
    </rPh>
    <rPh sb="12" eb="14">
      <t>イチラン</t>
    </rPh>
    <rPh sb="14" eb="15">
      <t>ヒョウ</t>
    </rPh>
    <phoneticPr fontId="22"/>
  </si>
  <si>
    <t>申告勧奨通知　（未申告督促文書）</t>
    <rPh sb="0" eb="2">
      <t>シンコク</t>
    </rPh>
    <rPh sb="2" eb="4">
      <t>カンショウ</t>
    </rPh>
    <rPh sb="4" eb="6">
      <t>ツウチ</t>
    </rPh>
    <rPh sb="8" eb="11">
      <t>ミシンコク</t>
    </rPh>
    <rPh sb="11" eb="13">
      <t>トクソク</t>
    </rPh>
    <rPh sb="13" eb="15">
      <t>ブンショ</t>
    </rPh>
    <phoneticPr fontId="22"/>
  </si>
  <si>
    <t>業種別市町村税調（集計表）　（業種別調定）</t>
    <rPh sb="0" eb="3">
      <t>ギョウシュベツ</t>
    </rPh>
    <rPh sb="3" eb="7">
      <t>シチョウソンゼイ</t>
    </rPh>
    <rPh sb="7" eb="8">
      <t>シラベ</t>
    </rPh>
    <rPh sb="9" eb="12">
      <t>シュウケイヒョウ</t>
    </rPh>
    <rPh sb="15" eb="17">
      <t>ギョウシュ</t>
    </rPh>
    <rPh sb="17" eb="18">
      <t>ベツ</t>
    </rPh>
    <rPh sb="18" eb="19">
      <t>チョウ</t>
    </rPh>
    <rPh sb="19" eb="20">
      <t>テイ</t>
    </rPh>
    <phoneticPr fontId="22"/>
  </si>
  <si>
    <t>税割調定増減上位リスト　（税割調定上位法人一覧表）</t>
    <rPh sb="0" eb="2">
      <t>ゼイワリ</t>
    </rPh>
    <rPh sb="2" eb="4">
      <t>チョウテイ</t>
    </rPh>
    <rPh sb="4" eb="6">
      <t>ゾウゲン</t>
    </rPh>
    <rPh sb="6" eb="8">
      <t>ジョウイ</t>
    </rPh>
    <rPh sb="13" eb="14">
      <t>ゼイ</t>
    </rPh>
    <rPh sb="14" eb="15">
      <t>ワリ</t>
    </rPh>
    <rPh sb="15" eb="16">
      <t>チョウ</t>
    </rPh>
    <rPh sb="16" eb="17">
      <t>テイ</t>
    </rPh>
    <rPh sb="17" eb="19">
      <t>ジョウイ</t>
    </rPh>
    <rPh sb="19" eb="21">
      <t>ホウジン</t>
    </rPh>
    <rPh sb="21" eb="23">
      <t>イチラン</t>
    </rPh>
    <rPh sb="23" eb="24">
      <t>ヒョウ</t>
    </rPh>
    <phoneticPr fontId="22"/>
  </si>
  <si>
    <t>納税通知書（納付書払い）（納付書一体型）（旧：納税通知書兼納付書（自主）：県内分）</t>
    <rPh sb="0" eb="2">
      <t>ノウゼイ</t>
    </rPh>
    <rPh sb="2" eb="5">
      <t>ツウチショ</t>
    </rPh>
    <rPh sb="6" eb="9">
      <t>ノウフショ</t>
    </rPh>
    <rPh sb="9" eb="10">
      <t>バラ</t>
    </rPh>
    <rPh sb="13" eb="16">
      <t>ノウフショ</t>
    </rPh>
    <rPh sb="16" eb="18">
      <t>イッタイ</t>
    </rPh>
    <rPh sb="18" eb="19">
      <t>ガタ</t>
    </rPh>
    <rPh sb="21" eb="22">
      <t>キュウ</t>
    </rPh>
    <rPh sb="23" eb="28">
      <t>ノウゼイツウチショ</t>
    </rPh>
    <rPh sb="28" eb="29">
      <t>ケン</t>
    </rPh>
    <rPh sb="29" eb="32">
      <t>ノウフショ</t>
    </rPh>
    <rPh sb="33" eb="35">
      <t>ジシュ</t>
    </rPh>
    <rPh sb="37" eb="40">
      <t>ケンナイブン</t>
    </rPh>
    <phoneticPr fontId="22"/>
  </si>
  <si>
    <t>納税通知書（一括納付書払い）</t>
  </si>
  <si>
    <t>一括納税通知書（一括納付書払い）</t>
  </si>
  <si>
    <t>課税明細</t>
  </si>
  <si>
    <t>納税通知書（口座振替）（旧：納税通知書（口座分））</t>
    <rPh sb="12" eb="13">
      <t>キュウ</t>
    </rPh>
    <rPh sb="14" eb="19">
      <t>ノウゼイツウチショ</t>
    </rPh>
    <rPh sb="20" eb="23">
      <t>コウザブン</t>
    </rPh>
    <phoneticPr fontId="22"/>
  </si>
  <si>
    <t>減免申請書（障害者用）（旧：減免継続申出書）</t>
    <rPh sb="12" eb="13">
      <t>キュウ</t>
    </rPh>
    <rPh sb="14" eb="18">
      <t>ゲンメンケイゾク</t>
    </rPh>
    <rPh sb="18" eb="21">
      <t>モウシデショ</t>
    </rPh>
    <phoneticPr fontId="22"/>
  </si>
  <si>
    <t>減免決定通知書（汎用）（旧：減免決定通知書）</t>
    <rPh sb="12" eb="13">
      <t>キュウ</t>
    </rPh>
    <rPh sb="14" eb="18">
      <t>ゲンメンケッテイ</t>
    </rPh>
    <rPh sb="18" eb="21">
      <t>ツウチショ</t>
    </rPh>
    <phoneticPr fontId="22"/>
  </si>
  <si>
    <t>減免決定通知書（障害者用）（旧：減免決定通知書）</t>
    <rPh sb="0" eb="2">
      <t>ゲンメン</t>
    </rPh>
    <rPh sb="2" eb="4">
      <t>ケッテイ</t>
    </rPh>
    <rPh sb="4" eb="7">
      <t>ツウチショ</t>
    </rPh>
    <rPh sb="8" eb="11">
      <t>ショウガイシャ</t>
    </rPh>
    <rPh sb="11" eb="12">
      <t>ヨウ</t>
    </rPh>
    <phoneticPr fontId="22"/>
  </si>
  <si>
    <t>減免不許可（却下）通知書</t>
    <rPh sb="0" eb="2">
      <t>ゲンメン</t>
    </rPh>
    <rPh sb="2" eb="5">
      <t>フキョカ</t>
    </rPh>
    <rPh sb="6" eb="8">
      <t>キャッカ</t>
    </rPh>
    <rPh sb="9" eb="12">
      <t>ツウチショ</t>
    </rPh>
    <phoneticPr fontId="22"/>
  </si>
  <si>
    <t>名義変更依頼書（旧：名義異動通知書（死亡））</t>
    <rPh sb="8" eb="9">
      <t>キュウ</t>
    </rPh>
    <rPh sb="10" eb="16">
      <t>メイギイドウツウチ</t>
    </rPh>
    <rPh sb="16" eb="17">
      <t>ショ</t>
    </rPh>
    <rPh sb="18" eb="20">
      <t>シボウ</t>
    </rPh>
    <phoneticPr fontId="22"/>
  </si>
  <si>
    <t>転出者変更依頼書（旧：名義異動通知書（転出））</t>
    <rPh sb="0" eb="2">
      <t>テンシュツ</t>
    </rPh>
    <rPh sb="2" eb="3">
      <t>シャ</t>
    </rPh>
    <rPh sb="3" eb="5">
      <t>ヘンコウ</t>
    </rPh>
    <rPh sb="5" eb="8">
      <t>イライショ</t>
    </rPh>
    <rPh sb="19" eb="21">
      <t>テンシュツ</t>
    </rPh>
    <phoneticPr fontId="22"/>
  </si>
  <si>
    <t>固定資産税</t>
    <rPh sb="0" eb="5">
      <t>コテイシサンゼイ</t>
    </rPh>
    <phoneticPr fontId="22"/>
  </si>
  <si>
    <t>名寄帳兼（補充）課税台帳（土地・家屋）</t>
    <rPh sb="0" eb="3">
      <t>ナヨセチョウ</t>
    </rPh>
    <rPh sb="3" eb="4">
      <t>ケン</t>
    </rPh>
    <rPh sb="5" eb="7">
      <t>ホジュウ</t>
    </rPh>
    <rPh sb="8" eb="12">
      <t>カゼイダイチョウ</t>
    </rPh>
    <rPh sb="13" eb="15">
      <t>トチ</t>
    </rPh>
    <rPh sb="16" eb="18">
      <t>カオク</t>
    </rPh>
    <phoneticPr fontId="22"/>
  </si>
  <si>
    <t>ブッキング納税通知書（土地・家屋・償却資産）（一般分）</t>
    <rPh sb="5" eb="7">
      <t>ノウゼイ</t>
    </rPh>
    <rPh sb="7" eb="10">
      <t>ツウチショ</t>
    </rPh>
    <rPh sb="11" eb="13">
      <t>トチ</t>
    </rPh>
    <rPh sb="14" eb="16">
      <t>カオク</t>
    </rPh>
    <rPh sb="17" eb="19">
      <t>ショウキャク</t>
    </rPh>
    <rPh sb="19" eb="21">
      <t>シサン</t>
    </rPh>
    <rPh sb="23" eb="25">
      <t>イッパン</t>
    </rPh>
    <rPh sb="25" eb="26">
      <t>ブン</t>
    </rPh>
    <phoneticPr fontId="22"/>
  </si>
  <si>
    <t>ブッキング納税通知書（土地・家屋・償却資産）（口座分）</t>
    <rPh sb="5" eb="7">
      <t>ノウゼイ</t>
    </rPh>
    <rPh sb="7" eb="10">
      <t>ツウチショ</t>
    </rPh>
    <rPh sb="11" eb="13">
      <t>トチ</t>
    </rPh>
    <rPh sb="14" eb="16">
      <t>カオク</t>
    </rPh>
    <rPh sb="17" eb="19">
      <t>ショウキャク</t>
    </rPh>
    <rPh sb="19" eb="21">
      <t>シサン</t>
    </rPh>
    <rPh sb="23" eb="25">
      <t>コウザ</t>
    </rPh>
    <rPh sb="25" eb="26">
      <t>ブン</t>
    </rPh>
    <phoneticPr fontId="22"/>
  </si>
  <si>
    <t>課税明細書（A4縦）（余：１２件超）</t>
  </si>
  <si>
    <t>不動産価格等通知書（家屋）</t>
  </si>
  <si>
    <t>収納消込</t>
    <rPh sb="0" eb="4">
      <t>シュウノウケシコミ</t>
    </rPh>
    <phoneticPr fontId="22"/>
  </si>
  <si>
    <t>口座不能通知兼納付書（圧着はがき）</t>
    <rPh sb="0" eb="6">
      <t>コウザフノウツウチ</t>
    </rPh>
    <rPh sb="6" eb="7">
      <t>ケン</t>
    </rPh>
    <rPh sb="7" eb="10">
      <t>ノウフショ</t>
    </rPh>
    <rPh sb="11" eb="13">
      <t>アッチャク</t>
    </rPh>
    <phoneticPr fontId="22"/>
  </si>
  <si>
    <t>収納消込</t>
    <rPh sb="0" eb="2">
      <t>シュウノウ</t>
    </rPh>
    <rPh sb="2" eb="4">
      <t>ケシコミ</t>
    </rPh>
    <phoneticPr fontId="22"/>
  </si>
  <si>
    <t>督促状兼納付書（圧着はがき）</t>
    <rPh sb="0" eb="3">
      <t>トクソクジョウ</t>
    </rPh>
    <rPh sb="3" eb="4">
      <t>ケン</t>
    </rPh>
    <rPh sb="4" eb="7">
      <t>ノウフショ</t>
    </rPh>
    <rPh sb="8" eb="10">
      <t>アッチャク</t>
    </rPh>
    <phoneticPr fontId="22"/>
  </si>
  <si>
    <t>納付書（MPN標準帳票）（カク公）（送付先付）</t>
  </si>
  <si>
    <t>督促状兼納付書（カク公）</t>
  </si>
  <si>
    <t>口座振替不能通知兼納付書（専用紙）（カク公）</t>
  </si>
  <si>
    <t>督促状兼納付書（カク公MT）</t>
    <rPh sb="0" eb="3">
      <t>トクソクジョウ</t>
    </rPh>
    <rPh sb="3" eb="4">
      <t>ケン</t>
    </rPh>
    <rPh sb="4" eb="7">
      <t>ノウフショ</t>
    </rPh>
    <rPh sb="10" eb="11">
      <t>コウ</t>
    </rPh>
    <phoneticPr fontId="22"/>
  </si>
  <si>
    <t>滞納整理</t>
    <rPh sb="0" eb="4">
      <t>タイノウセイリ</t>
    </rPh>
    <phoneticPr fontId="22"/>
  </si>
  <si>
    <t>現年催告書</t>
    <rPh sb="1" eb="2">
      <t>ネン</t>
    </rPh>
    <rPh sb="2" eb="5">
      <t>サイコクショ</t>
    </rPh>
    <phoneticPr fontId="22"/>
  </si>
  <si>
    <t>延滞金催告書</t>
    <rPh sb="0" eb="3">
      <t>エンタイキン</t>
    </rPh>
    <rPh sb="3" eb="5">
      <t>サイコク</t>
    </rPh>
    <rPh sb="5" eb="6">
      <t>ショ</t>
    </rPh>
    <phoneticPr fontId="22"/>
  </si>
  <si>
    <t>差押予告書</t>
    <rPh sb="0" eb="5">
      <t>サシオサエヨコクショ</t>
    </rPh>
    <phoneticPr fontId="22"/>
  </si>
  <si>
    <t>フリ―催告書（納付書あり）（カク公）</t>
  </si>
  <si>
    <t>合算納付書（カクコウＭＴ）</t>
  </si>
  <si>
    <t>滞繰　催告書</t>
    <rPh sb="0" eb="1">
      <t>トドコオ</t>
    </rPh>
    <rPh sb="1" eb="2">
      <t>クリ</t>
    </rPh>
    <rPh sb="3" eb="6">
      <t>サイコクショ</t>
    </rPh>
    <phoneticPr fontId="22"/>
  </si>
  <si>
    <t>国民健康保険料</t>
  </si>
  <si>
    <t>国民健康保険料</t>
    <rPh sb="0" eb="6">
      <t>コクミンケンコウホケン</t>
    </rPh>
    <rPh sb="6" eb="7">
      <t>リョウ</t>
    </rPh>
    <phoneticPr fontId="22"/>
  </si>
  <si>
    <t>納付額証明書</t>
  </si>
  <si>
    <t>督促状</t>
  </si>
  <si>
    <t>口座不能通知書</t>
    <rPh sb="0" eb="2">
      <t>コウザ</t>
    </rPh>
    <rPh sb="2" eb="4">
      <t>フノウ</t>
    </rPh>
    <rPh sb="4" eb="6">
      <t>ツウチ</t>
    </rPh>
    <rPh sb="6" eb="7">
      <t>ショ</t>
    </rPh>
    <phoneticPr fontId="22"/>
  </si>
  <si>
    <t>資格確認書</t>
    <rPh sb="0" eb="5">
      <t>シカクカクニンショ</t>
    </rPh>
    <phoneticPr fontId="22"/>
  </si>
  <si>
    <t>資格情報のお知らせ</t>
    <rPh sb="0" eb="4">
      <t>シカクジョウホウ</t>
    </rPh>
    <rPh sb="6" eb="7">
      <t>シ</t>
    </rPh>
    <phoneticPr fontId="22"/>
  </si>
  <si>
    <t>資格確認書等（特別療養含む）用交付簿</t>
    <rPh sb="0" eb="5">
      <t>シカクカクニンショ</t>
    </rPh>
    <rPh sb="5" eb="6">
      <t>トウ</t>
    </rPh>
    <rPh sb="7" eb="11">
      <t>トクベツリョウヨウ</t>
    </rPh>
    <rPh sb="11" eb="12">
      <t>フク</t>
    </rPh>
    <phoneticPr fontId="22"/>
  </si>
  <si>
    <t>資格確認書等（特別療養含む）用交付簿</t>
    <rPh sb="7" eb="11">
      <t>トクベツリョウヨウ</t>
    </rPh>
    <rPh sb="11" eb="12">
      <t>フク</t>
    </rPh>
    <phoneticPr fontId="22"/>
  </si>
  <si>
    <t>資格確認書（特別療養）</t>
    <rPh sb="0" eb="5">
      <t>シカクカクニンショ</t>
    </rPh>
    <rPh sb="6" eb="10">
      <t>トクベツリョウヨウ</t>
    </rPh>
    <phoneticPr fontId="22"/>
  </si>
  <si>
    <t>資格情報のお知らせ（特別療養）</t>
    <rPh sb="0" eb="4">
      <t>シカクジョウホウ</t>
    </rPh>
    <rPh sb="6" eb="7">
      <t>シ</t>
    </rPh>
    <rPh sb="10" eb="14">
      <t>トクベツリョウヨウ</t>
    </rPh>
    <phoneticPr fontId="22"/>
  </si>
  <si>
    <t>特別療養費に関する事前通知書等</t>
    <rPh sb="0" eb="5">
      <t>トクベツリョウヨウヒ</t>
    </rPh>
    <rPh sb="6" eb="7">
      <t>カン</t>
    </rPh>
    <rPh sb="9" eb="11">
      <t>ジゼン</t>
    </rPh>
    <rPh sb="11" eb="13">
      <t>ツウチ</t>
    </rPh>
    <rPh sb="13" eb="14">
      <t>ショ</t>
    </rPh>
    <rPh sb="14" eb="15">
      <t>トウ</t>
    </rPh>
    <phoneticPr fontId="22"/>
  </si>
  <si>
    <t>保険料額決定通知書 兼 特別徴収仮徴収開始通知書 兼 納入通知書</t>
  </si>
  <si>
    <t>保険料額変更通知書 兼 特別徴収仮徴収変更通知書 兼 納入通知書</t>
  </si>
  <si>
    <t>納付書</t>
  </si>
  <si>
    <t>大腸がん検診個人記録票</t>
  </si>
  <si>
    <t>特定健診個人記録票（40－64歳）</t>
  </si>
  <si>
    <t>５～７ヶ月児赤ちゃん相談のお知らせ</t>
  </si>
  <si>
    <t>４ヶ月児健診のお知らせ</t>
  </si>
  <si>
    <t>４ヶ月児健診のお知らせ発行一覧</t>
  </si>
  <si>
    <t>１０ヶ月児健診のお知らせ</t>
  </si>
  <si>
    <t>１０ヶ月児健診のお知らせ発行一覧</t>
  </si>
  <si>
    <t>１歳６ヶ月健診のお知らせ</t>
  </si>
  <si>
    <t>１歳６ヶ月健診のお知らせ発行一覧</t>
  </si>
  <si>
    <t>３歳児健診のお知らせ</t>
  </si>
  <si>
    <t>３歳児健診のお知らせ発行一覧</t>
  </si>
  <si>
    <t>母推訪問（すこやか妊婦）依頼票発行一覧</t>
  </si>
  <si>
    <t>教育・保育給付認定決定通知書</t>
  </si>
  <si>
    <t>施設利用内定通知書</t>
  </si>
  <si>
    <t>利用者負担額決定通知書・副食費決定通知書</t>
  </si>
  <si>
    <t>利用者負担額変更通知書</t>
  </si>
  <si>
    <t>手当証書</t>
    <rPh sb="0" eb="4">
      <t>テアテショウショ</t>
    </rPh>
    <phoneticPr fontId="22"/>
  </si>
  <si>
    <t>児童扶養手当認定通知書</t>
    <rPh sb="0" eb="2">
      <t>ジドウ</t>
    </rPh>
    <rPh sb="2" eb="4">
      <t>フヨウ</t>
    </rPh>
    <rPh sb="4" eb="6">
      <t>テアテ</t>
    </rPh>
    <rPh sb="6" eb="11">
      <t>ニンテイツウチショ</t>
    </rPh>
    <phoneticPr fontId="22"/>
  </si>
  <si>
    <t>児童扶養手当支給停止通知書</t>
    <rPh sb="0" eb="6">
      <t>ジドウフヨウテアテ</t>
    </rPh>
    <rPh sb="6" eb="8">
      <t>シキュウ</t>
    </rPh>
    <rPh sb="8" eb="10">
      <t>テイシ</t>
    </rPh>
    <rPh sb="10" eb="12">
      <t>ツウチ</t>
    </rPh>
    <rPh sb="12" eb="13">
      <t>ショ</t>
    </rPh>
    <phoneticPr fontId="22"/>
  </si>
  <si>
    <t>児童扶養手当支給停止解除通知書</t>
    <rPh sb="0" eb="6">
      <t>ジドウフヨウテアテ</t>
    </rPh>
    <rPh sb="6" eb="8">
      <t>シキュウ</t>
    </rPh>
    <rPh sb="8" eb="10">
      <t>テイシ</t>
    </rPh>
    <rPh sb="10" eb="12">
      <t>カイジョ</t>
    </rPh>
    <rPh sb="12" eb="14">
      <t>ツウチ</t>
    </rPh>
    <rPh sb="14" eb="15">
      <t>ショ</t>
    </rPh>
    <phoneticPr fontId="22"/>
  </si>
  <si>
    <t>児童扶養手当一部支給停止適用除外通知書</t>
    <rPh sb="0" eb="6">
      <t>ジドウフヨウテアテ</t>
    </rPh>
    <rPh sb="6" eb="8">
      <t>イチブ</t>
    </rPh>
    <rPh sb="8" eb="10">
      <t>シキュウ</t>
    </rPh>
    <rPh sb="10" eb="12">
      <t>テイシ</t>
    </rPh>
    <rPh sb="12" eb="14">
      <t>テキヨウ</t>
    </rPh>
    <rPh sb="14" eb="16">
      <t>ジョガイ</t>
    </rPh>
    <rPh sb="16" eb="18">
      <t>ツウチ</t>
    </rPh>
    <rPh sb="18" eb="19">
      <t>ショ</t>
    </rPh>
    <phoneticPr fontId="22"/>
  </si>
  <si>
    <t>児童扶養手当現況届</t>
    <rPh sb="0" eb="6">
      <t>ジドウフヨウテアテ</t>
    </rPh>
    <phoneticPr fontId="22"/>
  </si>
  <si>
    <t>児童扶養手当の受給に関する重要なお知らせ</t>
  </si>
  <si>
    <t>児童手当</t>
    <rPh sb="0" eb="4">
      <t>ジドウテアテ</t>
    </rPh>
    <phoneticPr fontId="22"/>
  </si>
  <si>
    <t>障害福祉サービス受給者証</t>
  </si>
  <si>
    <t>更生医療</t>
    <rPh sb="0" eb="4">
      <t>コウセイイリョウ</t>
    </rPh>
    <phoneticPr fontId="22"/>
  </si>
  <si>
    <t>受給者証</t>
    <rPh sb="0" eb="4">
      <t>ジュキュウシャショウ</t>
    </rPh>
    <phoneticPr fontId="22"/>
  </si>
  <si>
    <t>自己負担上限額管理票</t>
    <rPh sb="0" eb="4">
      <t>ジコフタン</t>
    </rPh>
    <rPh sb="4" eb="9">
      <t>ジョウゲンガクカンリ</t>
    </rPh>
    <rPh sb="9" eb="10">
      <t>ヒョウ</t>
    </rPh>
    <phoneticPr fontId="22"/>
  </si>
  <si>
    <t>支給認定決定通知書</t>
    <rPh sb="0" eb="4">
      <t>シキュウニンテイ</t>
    </rPh>
    <rPh sb="4" eb="6">
      <t>ケッテイ</t>
    </rPh>
    <rPh sb="6" eb="8">
      <t>ツウチ</t>
    </rPh>
    <rPh sb="8" eb="9">
      <t>ショ</t>
    </rPh>
    <phoneticPr fontId="22"/>
  </si>
  <si>
    <t>ひとり親医療</t>
    <rPh sb="3" eb="4">
      <t>オヤ</t>
    </rPh>
    <rPh sb="4" eb="6">
      <t>イリョウ</t>
    </rPh>
    <phoneticPr fontId="22"/>
  </si>
  <si>
    <t>子ども医療</t>
    <rPh sb="0" eb="1">
      <t>コ</t>
    </rPh>
    <rPh sb="3" eb="5">
      <t>イリョウ</t>
    </rPh>
    <phoneticPr fontId="22"/>
  </si>
  <si>
    <t>受給者証（市）</t>
    <rPh sb="0" eb="3">
      <t>ジュキュウシャ</t>
    </rPh>
    <rPh sb="3" eb="4">
      <t>ショウ</t>
    </rPh>
    <rPh sb="5" eb="6">
      <t>シ</t>
    </rPh>
    <phoneticPr fontId="22"/>
  </si>
  <si>
    <t>決定通知書</t>
    <rPh sb="0" eb="2">
      <t>ケッテイ</t>
    </rPh>
    <rPh sb="2" eb="5">
      <t>ツウチショ</t>
    </rPh>
    <phoneticPr fontId="22"/>
  </si>
  <si>
    <t>在宅介護者支援金</t>
    <rPh sb="0" eb="5">
      <t>ザイタクカイゴシャ</t>
    </rPh>
    <rPh sb="5" eb="8">
      <t>シエンキン</t>
    </rPh>
    <phoneticPr fontId="22"/>
  </si>
  <si>
    <t>決定通知書</t>
    <rPh sb="0" eb="5">
      <t>ケッテイツウチショ</t>
    </rPh>
    <phoneticPr fontId="22"/>
  </si>
  <si>
    <t>高齢者世帯状況票</t>
    <rPh sb="3" eb="8">
      <t>セタイジョウキョウヒョウ</t>
    </rPh>
    <phoneticPr fontId="22"/>
  </si>
  <si>
    <t>高齢者世帯状況票</t>
    <rPh sb="0" eb="3">
      <t>コウレイシャ</t>
    </rPh>
    <rPh sb="3" eb="8">
      <t>セタイジョウキョウヒョウ</t>
    </rPh>
    <phoneticPr fontId="22"/>
  </si>
  <si>
    <t>介護保険</t>
    <rPh sb="0" eb="4">
      <t>カイゴホケン</t>
    </rPh>
    <phoneticPr fontId="22"/>
  </si>
  <si>
    <t>納入通知書（保険料額決定通知書）兼特別徴収開始通知書</t>
  </si>
  <si>
    <t>特別徴収開始通知書</t>
  </si>
  <si>
    <t>納入通知書（保険料額変更通知書）兼特別徴収額変更通知書、特別徴収中止通知書</t>
  </si>
  <si>
    <t>高額介護サービス</t>
  </si>
  <si>
    <t>口座不能通知書兼納付書（カクコウＭＴ）</t>
    <rPh sb="0" eb="4">
      <t>コウザフノウ</t>
    </rPh>
    <rPh sb="4" eb="7">
      <t>ツウチショ</t>
    </rPh>
    <rPh sb="7" eb="8">
      <t>ケン</t>
    </rPh>
    <rPh sb="8" eb="11">
      <t>ノウフショ</t>
    </rPh>
    <phoneticPr fontId="22"/>
  </si>
  <si>
    <t>被保険者証</t>
  </si>
  <si>
    <t>給与</t>
    <rPh sb="0" eb="2">
      <t>キュウヨ</t>
    </rPh>
    <phoneticPr fontId="22"/>
  </si>
  <si>
    <t>給与所得者の扶養控除等（異動）申告書</t>
  </si>
  <si>
    <t>給与所得の源泉徴収票</t>
  </si>
  <si>
    <t>給与所得の源泉徴収票（外部講師等用）</t>
  </si>
  <si>
    <t>報酬・料金等の支払額調書（外部講師等用）</t>
  </si>
  <si>
    <t>会計</t>
    <rPh sb="0" eb="2">
      <t>カイケイ</t>
    </rPh>
    <phoneticPr fontId="22"/>
  </si>
  <si>
    <t>歳出決算額確認リスト</t>
  </si>
  <si>
    <t>歳入決算額確認リスト</t>
  </si>
  <si>
    <t>EBK01</t>
  </si>
  <si>
    <t>EQK02</t>
  </si>
  <si>
    <t>JAK01</t>
  </si>
  <si>
    <t>JAK11</t>
  </si>
  <si>
    <t>JAK12</t>
  </si>
  <si>
    <t>JBH06</t>
  </si>
  <si>
    <t>JIK02</t>
  </si>
  <si>
    <t>JIK03</t>
  </si>
  <si>
    <t>JIK09</t>
  </si>
  <si>
    <t>JIK10</t>
  </si>
  <si>
    <t>JIK11</t>
  </si>
  <si>
    <t>JEK02</t>
  </si>
  <si>
    <t>JEK03</t>
  </si>
  <si>
    <t>JEK06</t>
  </si>
  <si>
    <t>CDT04</t>
  </si>
  <si>
    <t>CDT05</t>
  </si>
  <si>
    <t>CDT06</t>
  </si>
  <si>
    <t>FFK23</t>
  </si>
  <si>
    <t>FFK24</t>
  </si>
  <si>
    <t>FFK25</t>
  </si>
  <si>
    <t>FFK26</t>
  </si>
  <si>
    <t>FFK27</t>
  </si>
  <si>
    <t>FJK01</t>
  </si>
  <si>
    <t>FJK02</t>
  </si>
  <si>
    <t>RSK06</t>
  </si>
  <si>
    <t>RSK08</t>
  </si>
  <si>
    <t>RSK10</t>
  </si>
  <si>
    <t>RSK12</t>
  </si>
  <si>
    <t>RSK14</t>
  </si>
  <si>
    <t>RSK16</t>
  </si>
  <si>
    <t>RSK18</t>
  </si>
  <si>
    <t>RSK20</t>
  </si>
  <si>
    <t>RSK28</t>
  </si>
  <si>
    <t>RSK30</t>
  </si>
  <si>
    <t>RSK32</t>
  </si>
  <si>
    <t>VAK01</t>
  </si>
  <si>
    <t>VAS01</t>
  </si>
  <si>
    <t>VAS02</t>
  </si>
  <si>
    <t>VAS03</t>
  </si>
  <si>
    <t>G5S01</t>
  </si>
  <si>
    <t>GVZ01</t>
  </si>
  <si>
    <t>IAK02</t>
  </si>
  <si>
    <t>HCM01</t>
  </si>
  <si>
    <t>HCM02</t>
  </si>
  <si>
    <t>HCM03</t>
  </si>
  <si>
    <t>HCM04</t>
  </si>
  <si>
    <t>ACC01</t>
  </si>
  <si>
    <t>ACC02</t>
  </si>
  <si>
    <t>定時</t>
    <rPh sb="0" eb="2">
      <t>テイジ</t>
    </rPh>
    <phoneticPr fontId="22"/>
  </si>
  <si>
    <t>年次</t>
    <rPh sb="0" eb="2">
      <t>ネンジ</t>
    </rPh>
    <phoneticPr fontId="22"/>
  </si>
  <si>
    <t>年次</t>
    <rPh sb="0" eb="2">
      <t>ネンジ</t>
    </rPh>
    <phoneticPr fontId="4"/>
  </si>
  <si>
    <t>年次</t>
    <rPh sb="0" eb="2">
      <t>ネンジ</t>
    </rPh>
    <phoneticPr fontId="3"/>
  </si>
  <si>
    <t>定時</t>
    <rPh sb="0" eb="2">
      <t>テイジ</t>
    </rPh>
    <phoneticPr fontId="3"/>
  </si>
  <si>
    <t>月次</t>
    <rPh sb="0" eb="2">
      <t>ゲツジ</t>
    </rPh>
    <phoneticPr fontId="22"/>
  </si>
  <si>
    <t>月次</t>
    <rPh sb="0" eb="2">
      <t>ゲツジ</t>
    </rPh>
    <phoneticPr fontId="4"/>
  </si>
  <si>
    <t>月次</t>
    <rPh sb="0" eb="2">
      <t>ゲツジ</t>
    </rPh>
    <phoneticPr fontId="0"/>
  </si>
  <si>
    <t>月次</t>
    <rPh sb="0" eb="2">
      <t>ゲツジ</t>
    </rPh>
    <phoneticPr fontId="23"/>
  </si>
  <si>
    <t>週次</t>
    <rPh sb="0" eb="2">
      <t>シュウジ</t>
    </rPh>
    <phoneticPr fontId="22"/>
  </si>
  <si>
    <t>週次</t>
  </si>
  <si>
    <t>年次</t>
  </si>
  <si>
    <t>月次</t>
  </si>
  <si>
    <t>年次</t>
    <rPh sb="0" eb="2">
      <t>ネンジ</t>
    </rPh>
    <phoneticPr fontId="23"/>
  </si>
  <si>
    <r>
      <t>特別徴収税額決定・変更通知書（特別徴収義務者用）</t>
    </r>
    <r>
      <rPr>
        <strike/>
        <sz val="11"/>
        <color theme="1"/>
        <rFont val="ＭＳ Ｐゴシック"/>
        <family val="3"/>
        <charset val="128"/>
      </rPr>
      <t xml:space="preserve">
</t>
    </r>
    <r>
      <rPr>
        <sz val="11"/>
        <color theme="1"/>
        <rFont val="ＭＳ Ｐゴシック"/>
        <family val="3"/>
        <charset val="128"/>
      </rPr>
      <t>通知書（事業所用eLTAX分）</t>
    </r>
    <rPh sb="0" eb="4">
      <t>トクベツチョウシュウ</t>
    </rPh>
    <rPh sb="4" eb="8">
      <t>ゼイガクケッテイ</t>
    </rPh>
    <rPh sb="9" eb="14">
      <t>ヘンコウツウチショ</t>
    </rPh>
    <rPh sb="15" eb="19">
      <t>トクベツチョウシュウ</t>
    </rPh>
    <rPh sb="19" eb="23">
      <t>ギムシャヨウ</t>
    </rPh>
    <phoneticPr fontId="22"/>
  </si>
  <si>
    <t>積算内訳書（通常処理）</t>
    <rPh sb="6" eb="8">
      <t>ツウジョウ</t>
    </rPh>
    <phoneticPr fontId="22"/>
  </si>
  <si>
    <t>積算内訳書（選挙時処理）</t>
    <phoneticPr fontId="22"/>
  </si>
  <si>
    <t>合計金額
（年額）</t>
    <rPh sb="0" eb="4">
      <t>ゴウケイキンガク</t>
    </rPh>
    <rPh sb="6" eb="8">
      <t>ネンガク</t>
    </rPh>
    <phoneticPr fontId="22"/>
  </si>
  <si>
    <t>保険料額決定通知書 兼 納入通知書 兼 特別徴収開始通知書
保険料額決定（変更）通知書 兼 納入通知書 兼 特別徴収額変更通知書、特別徴収中止通知書</t>
    <phoneticPr fontId="22"/>
  </si>
  <si>
    <t>※回数は現時点での見込み</t>
    <rPh sb="1" eb="3">
      <t>カイスウ</t>
    </rPh>
    <rPh sb="4" eb="7">
      <t>ゲンジテン</t>
    </rPh>
    <rPh sb="9" eb="11">
      <t>ミコ</t>
    </rPh>
    <phoneticPr fontId="22"/>
  </si>
  <si>
    <t>年間
見込枚数</t>
    <rPh sb="0" eb="2">
      <t>ネンカン</t>
    </rPh>
    <rPh sb="3" eb="5">
      <t>ミコミ</t>
    </rPh>
    <rPh sb="5" eb="7">
      <t>マイスウ</t>
    </rPh>
    <phoneticPr fontId="22"/>
  </si>
  <si>
    <t>5年間
見込枚数</t>
    <rPh sb="1" eb="3">
      <t>ネンカン</t>
    </rPh>
    <rPh sb="4" eb="6">
      <t>ミコ</t>
    </rPh>
    <rPh sb="6" eb="8">
      <t>マイスウ</t>
    </rPh>
    <phoneticPr fontId="22"/>
  </si>
  <si>
    <t>合計金額
（5年間）</t>
    <rPh sb="0" eb="4">
      <t>ゴウケイキンガク</t>
    </rPh>
    <rPh sb="7" eb="9">
      <t>ネンカン</t>
    </rPh>
    <phoneticPr fontId="22"/>
  </si>
  <si>
    <t>C：総額（A＋B）</t>
    <rPh sb="2" eb="4">
      <t>ソウガク</t>
    </rPh>
    <phoneticPr fontId="22"/>
  </si>
  <si>
    <t>A：合計金額（5年間）</t>
    <phoneticPr fontId="22"/>
  </si>
  <si>
    <t>合計金額
（1回分）</t>
    <rPh sb="0" eb="4">
      <t>ゴウケイキンガク</t>
    </rPh>
    <rPh sb="7" eb="8">
      <t>カイ</t>
    </rPh>
    <rPh sb="8" eb="9">
      <t>ブン</t>
    </rPh>
    <phoneticPr fontId="22"/>
  </si>
  <si>
    <t>合計金額
（7回分）</t>
    <rPh sb="0" eb="4">
      <t>ゴウケイキンガク</t>
    </rPh>
    <rPh sb="7" eb="8">
      <t>カイ</t>
    </rPh>
    <rPh sb="8" eb="9">
      <t>ブン</t>
    </rPh>
    <phoneticPr fontId="22"/>
  </si>
  <si>
    <t>見込枚数
（1回分）</t>
    <rPh sb="0" eb="2">
      <t>ミコミ</t>
    </rPh>
    <rPh sb="2" eb="4">
      <t>マイスウ</t>
    </rPh>
    <phoneticPr fontId="22"/>
  </si>
  <si>
    <t>見込枚数
（7回分）</t>
    <rPh sb="0" eb="2">
      <t>ミコミ</t>
    </rPh>
    <rPh sb="2" eb="4">
      <t>マイスウ</t>
    </rPh>
    <phoneticPr fontId="22"/>
  </si>
  <si>
    <t>B：合計金額（７回分）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</si>
</sst>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yy/m"/>
    <numFmt numFmtId="178" formatCode="_(&quot;$&quot;* #,##0_);_(&quot;$&quot;* \(#,##0\);_(&quot;$&quot;* &quot;-&quot;_);_(@_)"/>
    <numFmt numFmtId="179" formatCode="&quot;$&quot;#,##0.00_);[Red]\(&quot;$&quot;#,##0.00\)"/>
    <numFmt numFmtId="180" formatCode="0&quot; 円&quot;"/>
    <numFmt numFmtId="181" formatCode="&quot;¥&quot;#,##0&quot;  &quot;;[Red]&quot;¥&quot;\-#,##0&quot;  &quot;"/>
    <numFmt numFmtId="182" formatCode="d\.m\.yy"/>
    <numFmt numFmtId="183" formatCode="d\.mmm"/>
    <numFmt numFmtId="184" formatCode="&quot;$&quot;#,##0_);[Red]\(&quot;$&quot;#,##0\)"/>
    <numFmt numFmtId="185" formatCode="&quot;$&quot;0,000"/>
    <numFmt numFmtId="186" formatCode="#,##0.00&quot; F&quot;_);\(#,##0.00&quot; F&quot;\)"/>
    <numFmt numFmtId="187" formatCode="#,##0&quot; $&quot;;\-#,##0&quot; $&quot;"/>
    <numFmt numFmtId="188" formatCode="_(&quot;$&quot;* #,##0.00_);_(&quot;$&quot;* \(#,##0.00\);_(&quot;$&quot;* &quot;-&quot;??_);_(@_)"/>
    <numFmt numFmtId="189" formatCode="yy/m/d"/>
    <numFmt numFmtId="190" formatCode="#,##0\-;&quot;▲&quot;#,##0\-"/>
    <numFmt numFmtId="191" formatCode="0.00000_ "/>
    <numFmt numFmtId="192" formatCode="&quot;¥&quot;#,##0\-;&quot;¥&quot;&quot;▲&quot;#,##0\-"/>
    <numFmt numFmtId="193" formatCode="#,##0.0&quot;人月&quot;"/>
    <numFmt numFmtId="194" formatCode="#,##0.000;[Red]\-#,##0.000"/>
    <numFmt numFmtId="195" formatCode="[Red]&quot;(&quot;#,##0&quot;)&quot;;#,##0;0"/>
    <numFmt numFmtId="196" formatCode="#,##0_ "/>
  </numFmts>
  <fonts count="8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8"/>
      <color indexed="56"/>
      <name val="Cambria"/>
      <family val="1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name val="ＭＳ Ｐゴシック"/>
      <family val="3"/>
      <charset val="128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Helv"/>
      <family val="2"/>
    </font>
    <font>
      <sz val="12"/>
      <name val="lr ¾©"/>
      <family val="1"/>
    </font>
    <font>
      <sz val="12"/>
      <name val="Helv"/>
      <family val="2"/>
    </font>
    <font>
      <sz val="8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sz val="12"/>
      <name val="Arial"/>
      <family val="2"/>
    </font>
    <font>
      <sz val="10"/>
      <name val="MS Sans Serif"/>
      <family val="2"/>
    </font>
    <font>
      <sz val="12"/>
      <name val="ＭＳ 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sz val="10"/>
      <name val="ＭＳ 明朝"/>
      <family val="1"/>
      <charset val="128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b/>
      <sz val="10"/>
      <name val="MS Sans Serif"/>
      <family val="2"/>
    </font>
    <font>
      <sz val="24"/>
      <name val="Courier New"/>
      <family val="3"/>
    </font>
    <font>
      <sz val="8"/>
      <color indexed="16"/>
      <name val="Century Schoolbook"/>
      <family val="1"/>
    </font>
    <font>
      <b/>
      <sz val="11"/>
      <color indexed="18"/>
      <name val="Arial"/>
      <family val="2"/>
    </font>
    <font>
      <b/>
      <i/>
      <sz val="11"/>
      <color indexed="18"/>
      <name val="Arial"/>
      <family val="2"/>
    </font>
    <font>
      <sz val="12"/>
      <color indexed="18"/>
      <name val="MS Sans Serif"/>
      <family val="2"/>
    </font>
    <font>
      <sz val="12"/>
      <color indexed="9"/>
      <name val="MS Sans Serif"/>
      <family val="2"/>
    </font>
    <font>
      <sz val="11"/>
      <color indexed="9"/>
      <name val="Arial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18"/>
      <name val="Arial Narrow"/>
      <family val="2"/>
    </font>
    <font>
      <b/>
      <sz val="11"/>
      <color indexed="9"/>
      <name val="Arial Narrow"/>
      <family val="2"/>
    </font>
    <font>
      <sz val="11"/>
      <color indexed="18"/>
      <name val="Arial"/>
      <family val="2"/>
    </font>
    <font>
      <sz val="10"/>
      <color indexed="56"/>
      <name val="Arial"/>
      <family val="2"/>
    </font>
    <font>
      <sz val="10"/>
      <color indexed="18"/>
      <name val="Arial"/>
      <family val="2"/>
    </font>
    <font>
      <sz val="10"/>
      <color indexed="9"/>
      <name val="Arial"/>
      <family val="2"/>
    </font>
    <font>
      <sz val="12"/>
      <color indexed="56"/>
      <name val="Arial"/>
      <family val="2"/>
    </font>
    <font>
      <i/>
      <sz val="12"/>
      <color indexed="56"/>
      <name val="Arial"/>
      <family val="2"/>
    </font>
    <font>
      <sz val="11"/>
      <color indexed="56"/>
      <name val="Arial"/>
      <family val="2"/>
    </font>
    <font>
      <i/>
      <sz val="11"/>
      <color indexed="56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sz val="18"/>
      <color indexed="18"/>
      <name val="Arial"/>
      <family val="2"/>
    </font>
    <font>
      <sz val="11"/>
      <color indexed="10"/>
      <name val="Arial"/>
      <family val="2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0"/>
      <name val="Arial"/>
      <family val="2"/>
    </font>
    <font>
      <sz val="12"/>
      <color indexed="9"/>
      <name val="ＭＳ 明朝"/>
      <family val="1"/>
      <charset val="128"/>
    </font>
    <font>
      <sz val="22"/>
      <name val="ＭＳ 明朝"/>
      <family val="1"/>
      <charset val="128"/>
    </font>
    <font>
      <sz val="7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b/>
      <sz val="12"/>
      <color indexed="9"/>
      <name val="ＭＳ 明朝"/>
      <family val="1"/>
      <charset val="128"/>
    </font>
    <font>
      <sz val="10"/>
      <name val="明朝"/>
      <family val="1"/>
      <charset val="128"/>
    </font>
    <font>
      <sz val="8"/>
      <name val="ＦＡ 明朝"/>
      <family val="1"/>
      <charset val="128"/>
    </font>
    <font>
      <sz val="10"/>
      <name val="ＭＳ Ｐ・団"/>
      <family val="1"/>
      <charset val="128"/>
    </font>
    <font>
      <sz val="14"/>
      <name val="ＭＳ 明朝"/>
      <family val="1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theme="1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54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4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3">
    <xf numFmtId="0" fontId="0" fillId="0" borderId="0">
      <alignment vertical="center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21" borderId="0" applyNumberFormat="0" applyBorder="0" applyAlignment="0" applyProtection="0"/>
    <xf numFmtId="0" fontId="9" fillId="22" borderId="2" applyNumberFormat="0" applyFont="0" applyAlignment="0" applyProtection="0"/>
    <xf numFmtId="0" fontId="10" fillId="0" borderId="3" applyNumberFormat="0" applyFill="0" applyAlignment="0" applyProtection="0"/>
    <xf numFmtId="0" fontId="11" fillId="3" borderId="0" applyNumberFormat="0" applyBorder="0" applyAlignment="0" applyProtection="0"/>
    <xf numFmtId="0" fontId="12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0" fontId="19" fillId="0" borderId="0" applyNumberFormat="0" applyFill="0" applyBorder="0" applyAlignment="0" applyProtection="0"/>
    <xf numFmtId="0" fontId="20" fillId="7" borderId="4" applyNumberFormat="0" applyAlignment="0" applyProtection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" fillId="0" borderId="0"/>
    <xf numFmtId="0" fontId="21" fillId="4" borderId="0" applyNumberFormat="0" applyBorder="0" applyAlignment="0" applyProtection="0"/>
    <xf numFmtId="38" fontId="3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9" fillId="0" borderId="13" applyBorder="0"/>
    <xf numFmtId="0" fontId="30" fillId="0" borderId="0">
      <alignment vertical="center"/>
    </xf>
    <xf numFmtId="176" fontId="31" fillId="0" borderId="0" applyFill="0" applyBorder="0" applyAlignment="0"/>
    <xf numFmtId="0" fontId="32" fillId="0" borderId="0"/>
    <xf numFmtId="41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0" fontId="35" fillId="0" borderId="0" applyNumberFormat="0" applyFont="0" applyBorder="0" applyAlignment="0" applyProtection="0"/>
    <xf numFmtId="177" fontId="3" fillId="0" borderId="0">
      <alignment horizontal="center"/>
    </xf>
    <xf numFmtId="178" fontId="33" fillId="0" borderId="0" applyFont="0" applyFill="0" applyBorder="0" applyAlignment="0" applyProtection="0"/>
    <xf numFmtId="179" fontId="34" fillId="0" borderId="0" applyFont="0" applyFill="0" applyBorder="0" applyAlignment="0" applyProtection="0"/>
    <xf numFmtId="30" fontId="34" fillId="0" borderId="14" applyFont="0" applyFill="0" applyBorder="0" applyAlignment="0">
      <alignment horizontal="center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0" fontId="37" fillId="0" borderId="0">
      <alignment horizontal="left"/>
    </xf>
    <xf numFmtId="0" fontId="38" fillId="0" borderId="0"/>
    <xf numFmtId="38" fontId="39" fillId="25" borderId="0" applyNumberFormat="0" applyBorder="0" applyAlignment="0" applyProtection="0"/>
    <xf numFmtId="0" fontId="40" fillId="0" borderId="0" applyNumberFormat="0" applyFill="0" applyBorder="0" applyAlignment="0">
      <alignment vertical="center"/>
    </xf>
    <xf numFmtId="0" fontId="41" fillId="0" borderId="0">
      <alignment horizontal="left"/>
    </xf>
    <xf numFmtId="0" fontId="42" fillId="0" borderId="15" applyNumberFormat="0" applyAlignment="0" applyProtection="0">
      <alignment horizontal="left" vertical="center"/>
    </xf>
    <xf numFmtId="0" fontId="42" fillId="0" borderId="12">
      <alignment horizontal="left" vertical="center"/>
    </xf>
    <xf numFmtId="0" fontId="43" fillId="0" borderId="0" applyBorder="0"/>
    <xf numFmtId="10" fontId="39" fillId="26" borderId="10" applyNumberFormat="0" applyBorder="0" applyAlignment="0" applyProtection="0"/>
    <xf numFmtId="0" fontId="44" fillId="0" borderId="0"/>
    <xf numFmtId="0" fontId="43" fillId="0" borderId="0"/>
    <xf numFmtId="0" fontId="36" fillId="0" borderId="0"/>
    <xf numFmtId="182" fontId="36" fillId="0" borderId="0" applyFont="0" applyFill="0" applyBorder="0" applyAlignment="0" applyProtection="0"/>
    <xf numFmtId="183" fontId="36" fillId="0" borderId="0" applyFont="0" applyFill="0" applyBorder="0" applyAlignment="0" applyProtection="0"/>
    <xf numFmtId="38" fontId="34" fillId="0" borderId="0" applyFont="0" applyFill="0" applyBorder="0" applyAlignment="0" applyProtection="0"/>
    <xf numFmtId="40" fontId="34" fillId="0" borderId="0" applyFont="0" applyFill="0" applyBorder="0" applyAlignment="0" applyProtection="0"/>
    <xf numFmtId="0" fontId="45" fillId="0" borderId="16"/>
    <xf numFmtId="184" fontId="34" fillId="0" borderId="0" applyFont="0" applyFill="0" applyBorder="0" applyAlignment="0" applyProtection="0"/>
    <xf numFmtId="179" fontId="34" fillId="0" borderId="0" applyFont="0" applyFill="0" applyBorder="0" applyAlignment="0" applyProtection="0"/>
    <xf numFmtId="0" fontId="3" fillId="0" borderId="0"/>
    <xf numFmtId="185" fontId="36" fillId="0" borderId="0"/>
    <xf numFmtId="0" fontId="44" fillId="0" borderId="0"/>
    <xf numFmtId="0" fontId="3" fillId="0" borderId="0"/>
    <xf numFmtId="0" fontId="46" fillId="0" borderId="0"/>
    <xf numFmtId="10" fontId="44" fillId="0" borderId="0" applyFont="0" applyFill="0" applyBorder="0" applyAlignment="0" applyProtection="0"/>
    <xf numFmtId="1" fontId="44" fillId="0" borderId="0" applyFont="0" applyFill="0" applyBorder="0" applyAlignment="0" applyProtection="0"/>
    <xf numFmtId="4" fontId="37" fillId="0" borderId="0">
      <alignment horizontal="right"/>
    </xf>
    <xf numFmtId="0" fontId="34" fillId="0" borderId="0" applyNumberFormat="0" applyFont="0" applyFill="0" applyBorder="0" applyAlignment="0" applyProtection="0">
      <alignment horizontal="left"/>
    </xf>
    <xf numFmtId="0" fontId="47" fillId="0" borderId="16">
      <alignment horizontal="center"/>
    </xf>
    <xf numFmtId="0" fontId="43" fillId="0" borderId="0"/>
    <xf numFmtId="0" fontId="48" fillId="0" borderId="10" applyProtection="0">
      <alignment vertical="center"/>
    </xf>
    <xf numFmtId="4" fontId="49" fillId="0" borderId="0">
      <alignment horizontal="right"/>
    </xf>
    <xf numFmtId="4" fontId="50" fillId="27" borderId="17" applyNumberFormat="0" applyProtection="0">
      <alignment vertical="center"/>
    </xf>
    <xf numFmtId="4" fontId="51" fillId="27" borderId="17" applyNumberFormat="0" applyProtection="0">
      <alignment vertical="center"/>
    </xf>
    <xf numFmtId="4" fontId="52" fillId="27" borderId="17" applyNumberFormat="0" applyProtection="0">
      <alignment horizontal="left" vertical="center"/>
    </xf>
    <xf numFmtId="4" fontId="53" fillId="28" borderId="17" applyNumberFormat="0" applyProtection="0">
      <alignment horizontal="left" vertical="center"/>
    </xf>
    <xf numFmtId="4" fontId="54" fillId="29" borderId="17" applyNumberFormat="0" applyProtection="0">
      <alignment vertical="center"/>
    </xf>
    <xf numFmtId="4" fontId="55" fillId="25" borderId="17" applyNumberFormat="0" applyProtection="0">
      <alignment vertical="center"/>
    </xf>
    <xf numFmtId="4" fontId="54" fillId="30" borderId="17" applyNumberFormat="0" applyProtection="0">
      <alignment vertical="center"/>
    </xf>
    <xf numFmtId="4" fontId="56" fillId="29" borderId="17" applyNumberFormat="0" applyProtection="0">
      <alignment vertical="center"/>
    </xf>
    <xf numFmtId="4" fontId="57" fillId="31" borderId="17" applyNumberFormat="0" applyProtection="0">
      <alignment horizontal="left" vertical="center"/>
    </xf>
    <xf numFmtId="4" fontId="57" fillId="32" borderId="17" applyNumberFormat="0" applyProtection="0">
      <alignment horizontal="left" vertical="center"/>
    </xf>
    <xf numFmtId="4" fontId="58" fillId="28" borderId="17" applyNumberFormat="0" applyProtection="0">
      <alignment horizontal="left" vertical="center"/>
    </xf>
    <xf numFmtId="4" fontId="59" fillId="33" borderId="17" applyNumberFormat="0" applyProtection="0">
      <alignment vertical="center"/>
    </xf>
    <xf numFmtId="4" fontId="60" fillId="34" borderId="17" applyNumberFormat="0" applyProtection="0">
      <alignment horizontal="left" vertical="center"/>
    </xf>
    <xf numFmtId="4" fontId="61" fillId="32" borderId="17" applyNumberFormat="0" applyProtection="0">
      <alignment horizontal="left" vertical="center"/>
    </xf>
    <xf numFmtId="4" fontId="62" fillId="28" borderId="17" applyNumberFormat="0" applyProtection="0">
      <alignment horizontal="left" vertical="center"/>
    </xf>
    <xf numFmtId="4" fontId="63" fillId="34" borderId="17" applyNumberFormat="0" applyProtection="0">
      <alignment vertical="center"/>
    </xf>
    <xf numFmtId="4" fontId="64" fillId="34" borderId="17" applyNumberFormat="0" applyProtection="0">
      <alignment vertical="center"/>
    </xf>
    <xf numFmtId="4" fontId="57" fillId="32" borderId="17" applyNumberFormat="0" applyProtection="0">
      <alignment horizontal="left" vertical="center"/>
    </xf>
    <xf numFmtId="4" fontId="65" fillId="34" borderId="17" applyNumberFormat="0" applyProtection="0">
      <alignment vertical="center"/>
    </xf>
    <xf numFmtId="4" fontId="66" fillId="34" borderId="17" applyNumberFormat="0" applyProtection="0">
      <alignment vertical="center"/>
    </xf>
    <xf numFmtId="4" fontId="57" fillId="32" borderId="17" applyNumberFormat="0" applyProtection="0">
      <alignment horizontal="left" vertical="center"/>
    </xf>
    <xf numFmtId="4" fontId="67" fillId="34" borderId="17" applyNumberFormat="0" applyProtection="0">
      <alignment vertical="center"/>
    </xf>
    <xf numFmtId="4" fontId="68" fillId="34" borderId="17" applyNumberFormat="0" applyProtection="0">
      <alignment vertical="center"/>
    </xf>
    <xf numFmtId="4" fontId="57" fillId="26" borderId="17" applyNumberFormat="0" applyProtection="0">
      <alignment horizontal="left" vertical="center"/>
    </xf>
    <xf numFmtId="4" fontId="69" fillId="33" borderId="17" applyNumberFormat="0" applyProtection="0">
      <alignment horizontal="left"/>
    </xf>
    <xf numFmtId="4" fontId="70" fillId="34" borderId="17" applyNumberFormat="0" applyProtection="0">
      <alignment vertical="center"/>
    </xf>
    <xf numFmtId="0" fontId="71" fillId="0" borderId="0">
      <alignment horizontal="left"/>
    </xf>
    <xf numFmtId="0" fontId="34" fillId="0" borderId="0"/>
    <xf numFmtId="0" fontId="34" fillId="0" borderId="0"/>
    <xf numFmtId="0" fontId="45" fillId="0" borderId="0"/>
    <xf numFmtId="0" fontId="72" fillId="0" borderId="0">
      <alignment horizontal="center"/>
    </xf>
    <xf numFmtId="1" fontId="44" fillId="0" borderId="0"/>
    <xf numFmtId="186" fontId="36" fillId="0" borderId="0" applyFont="0" applyFill="0" applyBorder="0" applyAlignment="0" applyProtection="0"/>
    <xf numFmtId="187" fontId="36" fillId="0" borderId="0" applyFont="0" applyFill="0" applyBorder="0" applyAlignment="0" applyProtection="0"/>
    <xf numFmtId="0" fontId="73" fillId="0" borderId="0">
      <alignment horizontal="left"/>
    </xf>
    <xf numFmtId="178" fontId="44" fillId="0" borderId="0" applyFont="0" applyFill="0" applyBorder="0" applyAlignment="0" applyProtection="0"/>
    <xf numFmtId="188" fontId="44" fillId="0" borderId="0" applyFon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89" fontId="43" fillId="0" borderId="0" applyNumberFormat="0">
      <alignment vertical="center"/>
    </xf>
    <xf numFmtId="0" fontId="74" fillId="0" borderId="0"/>
    <xf numFmtId="0" fontId="27" fillId="0" borderId="0"/>
    <xf numFmtId="178" fontId="33" fillId="0" borderId="0" applyFont="0" applyFill="0" applyBorder="0" applyAlignment="0" applyProtection="0"/>
    <xf numFmtId="178" fontId="33" fillId="0" borderId="0" applyFont="0" applyFill="0" applyBorder="0" applyAlignment="0" applyProtection="0"/>
    <xf numFmtId="178" fontId="33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75" fillId="0" borderId="0">
      <alignment vertical="center"/>
    </xf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21" borderId="0" applyNumberFormat="0" applyBorder="0" applyAlignment="0" applyProtection="0"/>
    <xf numFmtId="9" fontId="3" fillId="0" borderId="0" applyFont="0" applyFill="0" applyBorder="0" applyAlignment="0" applyProtection="0">
      <alignment vertical="center"/>
    </xf>
    <xf numFmtId="0" fontId="76" fillId="0" borderId="18" applyBorder="0" applyAlignment="0">
      <alignment vertical="center" textRotation="255"/>
    </xf>
    <xf numFmtId="0" fontId="9" fillId="22" borderId="2" applyNumberFormat="0" applyFont="0" applyAlignment="0" applyProtection="0"/>
    <xf numFmtId="0" fontId="10" fillId="0" borderId="3" applyNumberFormat="0" applyFill="0" applyAlignment="0" applyProtection="0"/>
    <xf numFmtId="0" fontId="11" fillId="3" borderId="0" applyNumberFormat="0" applyBorder="0" applyAlignment="0" applyProtection="0"/>
    <xf numFmtId="0" fontId="74" fillId="0" borderId="0"/>
    <xf numFmtId="0" fontId="3" fillId="0" borderId="19"/>
    <xf numFmtId="0" fontId="12" fillId="23" borderId="4" applyNumberFormat="0" applyAlignment="0" applyProtection="0"/>
    <xf numFmtId="0" fontId="13" fillId="0" borderId="0" applyNumberFormat="0" applyFill="0" applyBorder="0" applyAlignment="0" applyProtection="0"/>
    <xf numFmtId="43" fontId="77" fillId="0" borderId="0" applyFont="0" applyFill="0" applyBorder="0" applyAlignment="0" applyProtection="0"/>
    <xf numFmtId="41" fontId="77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78" fillId="0" borderId="0"/>
    <xf numFmtId="0" fontId="78" fillId="0" borderId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190" fontId="79" fillId="0" borderId="20">
      <protection locked="0"/>
    </xf>
    <xf numFmtId="190" fontId="79" fillId="0" borderId="20">
      <protection locked="0"/>
    </xf>
    <xf numFmtId="190" fontId="79" fillId="0" borderId="20">
      <protection locked="0"/>
    </xf>
    <xf numFmtId="190" fontId="79" fillId="0" borderId="20">
      <protection locked="0"/>
    </xf>
    <xf numFmtId="191" fontId="43" fillId="0" borderId="20">
      <protection locked="0"/>
    </xf>
    <xf numFmtId="191" fontId="43" fillId="0" borderId="20">
      <protection locked="0"/>
    </xf>
    <xf numFmtId="0" fontId="36" fillId="0" borderId="20">
      <protection locked="0"/>
    </xf>
    <xf numFmtId="0" fontId="36" fillId="0" borderId="20">
      <protection locked="0"/>
    </xf>
    <xf numFmtId="191" fontId="43" fillId="0" borderId="20">
      <protection locked="0"/>
    </xf>
    <xf numFmtId="191" fontId="43" fillId="0" borderId="20">
      <protection locked="0"/>
    </xf>
    <xf numFmtId="192" fontId="79" fillId="0" borderId="20">
      <protection locked="0"/>
    </xf>
    <xf numFmtId="0" fontId="46" fillId="0" borderId="0">
      <alignment vertical="center"/>
    </xf>
    <xf numFmtId="0" fontId="74" fillId="0" borderId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49" fontId="80" fillId="0" borderId="0" applyFill="0" applyBorder="0" applyProtection="0">
      <alignment horizontal="center" vertical="center"/>
    </xf>
    <xf numFmtId="0" fontId="74" fillId="0" borderId="0"/>
    <xf numFmtId="193" fontId="36" fillId="0" borderId="0"/>
    <xf numFmtId="0" fontId="19" fillId="0" borderId="0" applyNumberFormat="0" applyFill="0" applyBorder="0" applyAlignment="0" applyProtection="0"/>
    <xf numFmtId="8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0" fontId="74" fillId="0" borderId="0"/>
    <xf numFmtId="8" fontId="4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74" fillId="0" borderId="0"/>
    <xf numFmtId="0" fontId="20" fillId="7" borderId="4" applyNumberFormat="0" applyAlignment="0" applyProtection="0"/>
    <xf numFmtId="194" fontId="36" fillId="0" borderId="21" applyNumberFormat="0" applyFont="0" applyAlignment="0" applyProtection="0"/>
    <xf numFmtId="0" fontId="2" fillId="0" borderId="0">
      <alignment vertical="center"/>
    </xf>
    <xf numFmtId="0" fontId="3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8" fillId="0" borderId="0"/>
    <xf numFmtId="195" fontId="3" fillId="0" borderId="0">
      <alignment vertical="center"/>
    </xf>
    <xf numFmtId="177" fontId="36" fillId="0" borderId="0" applyFill="0" applyBorder="0" applyProtection="0">
      <alignment vertical="center"/>
    </xf>
    <xf numFmtId="177" fontId="36" fillId="0" borderId="0" applyFill="0" applyBorder="0" applyProtection="0">
      <alignment vertical="center"/>
    </xf>
    <xf numFmtId="49" fontId="80" fillId="0" borderId="0" applyFill="0" applyBorder="0" applyProtection="0">
      <alignment horizontal="left" vertical="center"/>
    </xf>
    <xf numFmtId="49" fontId="80" fillId="0" borderId="0" applyFill="0" applyBorder="0" applyProtection="0">
      <alignment horizontal="left" vertical="center"/>
    </xf>
    <xf numFmtId="0" fontId="82" fillId="0" borderId="0"/>
    <xf numFmtId="0" fontId="21" fillId="4" borderId="0" applyNumberFormat="0" applyBorder="0" applyAlignment="0" applyProtection="0"/>
    <xf numFmtId="0" fontId="3" fillId="0" borderId="0"/>
    <xf numFmtId="0" fontId="46" fillId="0" borderId="0"/>
    <xf numFmtId="0" fontId="1" fillId="0" borderId="0">
      <alignment vertical="center"/>
    </xf>
    <xf numFmtId="0" fontId="42" fillId="0" borderId="12">
      <alignment horizontal="left" vertical="center"/>
    </xf>
    <xf numFmtId="10" fontId="39" fillId="26" borderId="10" applyNumberFormat="0" applyBorder="0" applyAlignment="0" applyProtection="0"/>
    <xf numFmtId="0" fontId="48" fillId="0" borderId="1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0" xfId="47" applyAlignment="1">
      <alignment vertical="center"/>
    </xf>
    <xf numFmtId="0" fontId="24" fillId="0" borderId="0" xfId="47" applyFont="1" applyAlignment="1">
      <alignment vertical="center"/>
    </xf>
    <xf numFmtId="0" fontId="24" fillId="0" borderId="0" xfId="47" applyFont="1" applyAlignment="1">
      <alignment horizontal="center" vertical="center"/>
    </xf>
    <xf numFmtId="0" fontId="83" fillId="0" borderId="0" xfId="47" applyFont="1" applyAlignment="1">
      <alignment horizontal="left" vertical="center"/>
    </xf>
    <xf numFmtId="0" fontId="84" fillId="0" borderId="0" xfId="47" applyFont="1" applyAlignment="1">
      <alignment vertical="center"/>
    </xf>
    <xf numFmtId="0" fontId="84" fillId="0" borderId="0" xfId="47" applyFont="1" applyAlignment="1">
      <alignment horizontal="center" vertical="center"/>
    </xf>
    <xf numFmtId="196" fontId="84" fillId="0" borderId="0" xfId="47" applyNumberFormat="1" applyFont="1" applyAlignment="1">
      <alignment horizontal="center" vertical="center"/>
    </xf>
    <xf numFmtId="0" fontId="84" fillId="0" borderId="0" xfId="47" applyFont="1" applyAlignment="1">
      <alignment horizontal="right" vertical="center"/>
    </xf>
    <xf numFmtId="0" fontId="84" fillId="24" borderId="10" xfId="47" applyFont="1" applyFill="1" applyBorder="1" applyAlignment="1">
      <alignment horizontal="center" vertical="center"/>
    </xf>
    <xf numFmtId="0" fontId="84" fillId="24" borderId="10" xfId="47" applyFont="1" applyFill="1" applyBorder="1" applyAlignment="1">
      <alignment horizontal="center" vertical="center" wrapText="1"/>
    </xf>
    <xf numFmtId="0" fontId="84" fillId="24" borderId="11" xfId="47" applyFont="1" applyFill="1" applyBorder="1" applyAlignment="1">
      <alignment horizontal="center" vertical="center" wrapText="1"/>
    </xf>
    <xf numFmtId="196" fontId="84" fillId="24" borderId="10" xfId="47" applyNumberFormat="1" applyFont="1" applyFill="1" applyBorder="1" applyAlignment="1">
      <alignment horizontal="center" vertical="center" wrapText="1"/>
    </xf>
    <xf numFmtId="0" fontId="84" fillId="0" borderId="10" xfId="47" applyFont="1" applyBorder="1" applyAlignment="1">
      <alignment horizontal="center" vertical="center"/>
    </xf>
    <xf numFmtId="0" fontId="84" fillId="0" borderId="10" xfId="47" applyFont="1" applyBorder="1" applyAlignment="1">
      <alignment horizontal="left" vertical="center" wrapText="1"/>
    </xf>
    <xf numFmtId="0" fontId="84" fillId="0" borderId="10" xfId="47" applyFont="1" applyBorder="1" applyAlignment="1">
      <alignment vertical="center" wrapText="1"/>
    </xf>
    <xf numFmtId="38" fontId="84" fillId="0" borderId="10" xfId="49" applyFont="1" applyFill="1" applyBorder="1" applyAlignment="1">
      <alignment horizontal="right" vertical="center" wrapText="1"/>
    </xf>
    <xf numFmtId="196" fontId="84" fillId="0" borderId="10" xfId="47" applyNumberFormat="1" applyFont="1" applyBorder="1" applyAlignment="1">
      <alignment horizontal="center" vertical="center"/>
    </xf>
    <xf numFmtId="0" fontId="84" fillId="0" borderId="10" xfId="0" applyFont="1" applyBorder="1" applyAlignment="1">
      <alignment vertical="center" wrapText="1"/>
    </xf>
    <xf numFmtId="38" fontId="84" fillId="0" borderId="10" xfId="49" applyFont="1" applyFill="1" applyBorder="1" applyAlignment="1">
      <alignment horizontal="right" vertical="center"/>
    </xf>
    <xf numFmtId="38" fontId="84" fillId="0" borderId="10" xfId="49" applyFont="1" applyFill="1" applyBorder="1" applyAlignment="1">
      <alignment vertical="center"/>
    </xf>
    <xf numFmtId="0" fontId="84" fillId="0" borderId="10" xfId="47" applyFont="1" applyBorder="1" applyAlignment="1">
      <alignment horizontal="left" vertical="center"/>
    </xf>
    <xf numFmtId="38" fontId="84" fillId="0" borderId="10" xfId="49" applyFont="1" applyFill="1" applyBorder="1" applyAlignment="1" applyProtection="1">
      <alignment horizontal="right" vertical="center"/>
    </xf>
    <xf numFmtId="0" fontId="83" fillId="0" borderId="0" xfId="47" applyFont="1" applyAlignment="1">
      <alignment vertical="center"/>
    </xf>
    <xf numFmtId="0" fontId="84" fillId="0" borderId="0" xfId="47" applyFont="1" applyAlignment="1">
      <alignment horizontal="left" vertical="center"/>
    </xf>
    <xf numFmtId="0" fontId="84" fillId="0" borderId="0" xfId="47" applyFont="1" applyAlignment="1">
      <alignment horizontal="left" vertical="center" wrapText="1"/>
    </xf>
    <xf numFmtId="0" fontId="84" fillId="0" borderId="0" xfId="47" applyFont="1" applyAlignment="1">
      <alignment vertical="center" wrapText="1"/>
    </xf>
    <xf numFmtId="38" fontId="84" fillId="0" borderId="0" xfId="49" applyFont="1" applyFill="1" applyBorder="1" applyAlignment="1">
      <alignment horizontal="right" vertical="center"/>
    </xf>
    <xf numFmtId="0" fontId="84" fillId="0" borderId="10" xfId="47" applyFont="1" applyBorder="1" applyAlignment="1">
      <alignment horizontal="right" vertical="center"/>
    </xf>
    <xf numFmtId="38" fontId="84" fillId="0" borderId="10" xfId="49" applyFont="1" applyBorder="1" applyAlignment="1">
      <alignment horizontal="right" vertical="center"/>
    </xf>
    <xf numFmtId="0" fontId="84" fillId="0" borderId="13" xfId="47" applyFont="1" applyBorder="1" applyAlignment="1">
      <alignment horizontal="left" vertical="center"/>
    </xf>
    <xf numFmtId="0" fontId="84" fillId="0" borderId="13" xfId="47" applyFont="1" applyBorder="1" applyAlignment="1">
      <alignment vertical="center"/>
    </xf>
    <xf numFmtId="0" fontId="24" fillId="35" borderId="0" xfId="47" applyFont="1" applyFill="1" applyAlignment="1">
      <alignment vertical="center"/>
    </xf>
    <xf numFmtId="0" fontId="24" fillId="35" borderId="0" xfId="47" applyFont="1" applyFill="1" applyAlignment="1">
      <alignment horizontal="center" vertical="center"/>
    </xf>
    <xf numFmtId="0" fontId="24" fillId="35" borderId="0" xfId="47" applyFont="1" applyFill="1" applyAlignment="1">
      <alignment horizontal="left" vertical="center"/>
    </xf>
    <xf numFmtId="0" fontId="3" fillId="35" borderId="0" xfId="47" applyFill="1" applyAlignment="1">
      <alignment horizontal="right" vertical="center"/>
    </xf>
    <xf numFmtId="0" fontId="3" fillId="35" borderId="10" xfId="47" applyFill="1" applyBorder="1" applyAlignment="1">
      <alignment horizontal="center" vertical="center"/>
    </xf>
    <xf numFmtId="0" fontId="3" fillId="35" borderId="10" xfId="47" applyFill="1" applyBorder="1" applyAlignment="1">
      <alignment horizontal="center" vertical="center" wrapText="1"/>
    </xf>
    <xf numFmtId="0" fontId="0" fillId="35" borderId="10" xfId="47" applyFont="1" applyFill="1" applyBorder="1" applyAlignment="1">
      <alignment horizontal="center" vertical="center" wrapText="1"/>
    </xf>
    <xf numFmtId="0" fontId="3" fillId="35" borderId="10" xfId="47" applyFill="1" applyBorder="1" applyAlignment="1">
      <alignment vertical="center"/>
    </xf>
    <xf numFmtId="0" fontId="3" fillId="35" borderId="10" xfId="47" applyFill="1" applyBorder="1" applyAlignment="1">
      <alignment vertical="center" wrapText="1"/>
    </xf>
    <xf numFmtId="38" fontId="3" fillId="35" borderId="22" xfId="49" applyFont="1" applyFill="1" applyBorder="1" applyAlignment="1">
      <alignment horizontal="right" vertical="center" wrapText="1"/>
    </xf>
    <xf numFmtId="38" fontId="3" fillId="35" borderId="10" xfId="49" applyFill="1" applyBorder="1" applyAlignment="1">
      <alignment horizontal="right" vertical="center"/>
    </xf>
    <xf numFmtId="0" fontId="3" fillId="35" borderId="10" xfId="0" applyFont="1" applyFill="1" applyBorder="1" applyAlignment="1">
      <alignment horizontal="left" vertical="center" wrapText="1"/>
    </xf>
    <xf numFmtId="38" fontId="3" fillId="35" borderId="10" xfId="49" applyFont="1" applyFill="1" applyBorder="1" applyAlignment="1">
      <alignment horizontal="right" vertical="center" wrapText="1"/>
    </xf>
    <xf numFmtId="0" fontId="3" fillId="35" borderId="0" xfId="47" applyFill="1" applyAlignment="1">
      <alignment horizontal="center" vertical="center"/>
    </xf>
    <xf numFmtId="0" fontId="3" fillId="35" borderId="0" xfId="47" applyFill="1" applyAlignment="1">
      <alignment vertical="center"/>
    </xf>
    <xf numFmtId="0" fontId="3" fillId="35" borderId="0" xfId="0" applyFont="1" applyFill="1" applyAlignment="1">
      <alignment horizontal="left" vertical="center" wrapText="1"/>
    </xf>
    <xf numFmtId="0" fontId="3" fillId="35" borderId="0" xfId="47" applyFill="1" applyAlignment="1">
      <alignment vertical="center" wrapText="1"/>
    </xf>
    <xf numFmtId="38" fontId="3" fillId="35" borderId="0" xfId="49" applyFont="1" applyFill="1" applyBorder="1" applyAlignment="1">
      <alignment horizontal="right" vertical="center" wrapText="1"/>
    </xf>
    <xf numFmtId="0" fontId="0" fillId="35" borderId="13" xfId="47" applyFont="1" applyFill="1" applyBorder="1" applyAlignment="1">
      <alignment vertical="center"/>
    </xf>
    <xf numFmtId="0" fontId="24" fillId="35" borderId="13" xfId="47" applyFont="1" applyFill="1" applyBorder="1" applyAlignment="1">
      <alignment horizontal="center" vertical="center"/>
    </xf>
    <xf numFmtId="0" fontId="24" fillId="35" borderId="13" xfId="47" applyFont="1" applyFill="1" applyBorder="1" applyAlignment="1">
      <alignment vertical="center"/>
    </xf>
    <xf numFmtId="0" fontId="3" fillId="35" borderId="13" xfId="47" applyFont="1" applyFill="1" applyBorder="1" applyAlignment="1">
      <alignment horizontal="left" vertical="center"/>
    </xf>
  </cellXfs>
  <cellStyles count="253">
    <cellStyle name="_x000c_ーセン_x000c_" xfId="50" xr:uid="{00000000-0005-0000-0000-000000000000}"/>
    <cellStyle name="_PQ520_松_竹_梅_案" xfId="51" xr:uid="{00000000-0005-0000-0000-000001000000}"/>
    <cellStyle name="_PQ520_松_竹_梅_案_新潟レセプト070731(ses)" xfId="52" xr:uid="{00000000-0005-0000-0000-000002000000}"/>
    <cellStyle name="_PQ520_松_竹_梅_案_新潟レセプト070731(ses)_新潟レセプト070806(ses)" xfId="53" xr:uid="{00000000-0005-0000-0000-000003000000}"/>
    <cellStyle name="_機器構成内訳書" xfId="54" xr:uid="{00000000-0005-0000-0000-000004000000}"/>
    <cellStyle name="_後期レセプト管理見積0222" xfId="55" xr:uid="{00000000-0005-0000-0000-000005000000}"/>
    <cellStyle name="_新潟レセプト070731(ses)" xfId="56" xr:uid="{00000000-0005-0000-0000-000006000000}"/>
    <cellStyle name="_新潟レセプト070731(ses)_新潟レセプト070806(ses)" xfId="57" xr:uid="{00000000-0005-0000-0000-000007000000}"/>
    <cellStyle name="W_  ã" xfId="58" xr:uid="{00000000-0005-0000-0000-000008000000}"/>
    <cellStyle name="0,0_x000d__x000a_NA_x000d__x000a_" xfId="59" xr:uid="{00000000-0005-0000-0000-000009000000}"/>
    <cellStyle name="20% - アクセント 1" xfId="1" builtinId="30" customBuiltin="1"/>
    <cellStyle name="20% - アクセント 1 2" xfId="60" xr:uid="{00000000-0005-0000-0000-00000B000000}"/>
    <cellStyle name="20% - アクセント 2" xfId="2" builtinId="34" customBuiltin="1"/>
    <cellStyle name="20% - アクセント 2 2" xfId="61" xr:uid="{00000000-0005-0000-0000-00000D000000}"/>
    <cellStyle name="20% - アクセント 3" xfId="3" builtinId="38" customBuiltin="1"/>
    <cellStyle name="20% - アクセント 3 2" xfId="62" xr:uid="{00000000-0005-0000-0000-00000F000000}"/>
    <cellStyle name="20% - アクセント 4" xfId="4" builtinId="42" customBuiltin="1"/>
    <cellStyle name="20% - アクセント 4 2" xfId="63" xr:uid="{00000000-0005-0000-0000-000011000000}"/>
    <cellStyle name="20% - アクセント 5" xfId="5" builtinId="46" customBuiltin="1"/>
    <cellStyle name="20% - アクセント 5 2" xfId="64" xr:uid="{00000000-0005-0000-0000-000013000000}"/>
    <cellStyle name="20% - アクセント 6" xfId="6" builtinId="50" customBuiltin="1"/>
    <cellStyle name="20% - アクセント 6 2" xfId="65" xr:uid="{00000000-0005-0000-0000-000015000000}"/>
    <cellStyle name="40% - アクセント 1" xfId="7" builtinId="31" customBuiltin="1"/>
    <cellStyle name="40% - アクセント 1 2" xfId="66" xr:uid="{00000000-0005-0000-0000-000017000000}"/>
    <cellStyle name="40% - アクセント 2" xfId="8" builtinId="35" customBuiltin="1"/>
    <cellStyle name="40% - アクセント 2 2" xfId="67" xr:uid="{00000000-0005-0000-0000-000019000000}"/>
    <cellStyle name="40% - アクセント 3" xfId="9" builtinId="39" customBuiltin="1"/>
    <cellStyle name="40% - アクセント 3 2" xfId="68" xr:uid="{00000000-0005-0000-0000-00001B000000}"/>
    <cellStyle name="40% - アクセント 4" xfId="10" builtinId="43" customBuiltin="1"/>
    <cellStyle name="40% - アクセント 4 2" xfId="69" xr:uid="{00000000-0005-0000-0000-00001D000000}"/>
    <cellStyle name="40% - アクセント 5" xfId="11" builtinId="47" customBuiltin="1"/>
    <cellStyle name="40% - アクセント 5 2" xfId="70" xr:uid="{00000000-0005-0000-0000-00001F000000}"/>
    <cellStyle name="40% - アクセント 6" xfId="12" builtinId="51" customBuiltin="1"/>
    <cellStyle name="40% - アクセント 6 2" xfId="71" xr:uid="{00000000-0005-0000-0000-000021000000}"/>
    <cellStyle name="60% - アクセント 1" xfId="13" builtinId="32" customBuiltin="1"/>
    <cellStyle name="60% - アクセント 1 2" xfId="72" xr:uid="{00000000-0005-0000-0000-000023000000}"/>
    <cellStyle name="60% - アクセント 2" xfId="14" builtinId="36" customBuiltin="1"/>
    <cellStyle name="60% - アクセント 2 2" xfId="73" xr:uid="{00000000-0005-0000-0000-000025000000}"/>
    <cellStyle name="60% - アクセント 3" xfId="15" builtinId="40" customBuiltin="1"/>
    <cellStyle name="60% - アクセント 3 2" xfId="74" xr:uid="{00000000-0005-0000-0000-000027000000}"/>
    <cellStyle name="60% - アクセント 4" xfId="16" builtinId="44" customBuiltin="1"/>
    <cellStyle name="60% - アクセント 4 2" xfId="75" xr:uid="{00000000-0005-0000-0000-000029000000}"/>
    <cellStyle name="60% - アクセント 5" xfId="17" builtinId="48" customBuiltin="1"/>
    <cellStyle name="60% - アクセント 5 2" xfId="76" xr:uid="{00000000-0005-0000-0000-00002B000000}"/>
    <cellStyle name="60% - アクセント 6" xfId="18" builtinId="52" customBuiltin="1"/>
    <cellStyle name="60% - アクセント 6 2" xfId="77" xr:uid="{00000000-0005-0000-0000-00002D000000}"/>
    <cellStyle name="ac" xfId="78" xr:uid="{00000000-0005-0000-0000-00002E000000}"/>
    <cellStyle name="AMPS" xfId="79" xr:uid="{00000000-0005-0000-0000-00002F000000}"/>
    <cellStyle name="Calc Currency (0)" xfId="80" xr:uid="{00000000-0005-0000-0000-000030000000}"/>
    <cellStyle name="category" xfId="81" xr:uid="{00000000-0005-0000-0000-000031000000}"/>
    <cellStyle name="Comma [0]" xfId="82" xr:uid="{00000000-0005-0000-0000-000032000000}"/>
    <cellStyle name="Comma_$WALK.XLS" xfId="83" xr:uid="{00000000-0005-0000-0000-000033000000}"/>
    <cellStyle name="COMP定番表書式" xfId="84" xr:uid="{00000000-0005-0000-0000-000034000000}"/>
    <cellStyle name="Currency $" xfId="85" xr:uid="{00000000-0005-0000-0000-000035000000}"/>
    <cellStyle name="Currency [0]" xfId="86" xr:uid="{00000000-0005-0000-0000-000036000000}"/>
    <cellStyle name="Currency_$WALK.XLS" xfId="87" xr:uid="{00000000-0005-0000-0000-000037000000}"/>
    <cellStyle name="date" xfId="88" xr:uid="{00000000-0005-0000-0000-000038000000}"/>
    <cellStyle name="Dezimal [0]_BODYM" xfId="89" xr:uid="{00000000-0005-0000-0000-000039000000}"/>
    <cellStyle name="Dezimal_BODYM" xfId="90" xr:uid="{00000000-0005-0000-0000-00003A000000}"/>
    <cellStyle name="entry" xfId="91" xr:uid="{00000000-0005-0000-0000-00003B000000}"/>
    <cellStyle name="E-Request" xfId="92" xr:uid="{00000000-0005-0000-0000-00003C000000}"/>
    <cellStyle name="Grey" xfId="93" xr:uid="{00000000-0005-0000-0000-00003D000000}"/>
    <cellStyle name="handbook" xfId="94" xr:uid="{00000000-0005-0000-0000-00003E000000}"/>
    <cellStyle name="HEADER" xfId="95" xr:uid="{00000000-0005-0000-0000-00003F000000}"/>
    <cellStyle name="Header1" xfId="96" xr:uid="{00000000-0005-0000-0000-000040000000}"/>
    <cellStyle name="Header2" xfId="97" xr:uid="{00000000-0005-0000-0000-000041000000}"/>
    <cellStyle name="Header2 2" xfId="244" xr:uid="{00000000-0005-0000-0000-000042000000}"/>
    <cellStyle name="IBM(401K)" xfId="98" xr:uid="{00000000-0005-0000-0000-000043000000}"/>
    <cellStyle name="Input [yellow]" xfId="99" xr:uid="{00000000-0005-0000-0000-000044000000}"/>
    <cellStyle name="Input [yellow] 2" xfId="245" xr:uid="{00000000-0005-0000-0000-000045000000}"/>
    <cellStyle name="iWeA_P15 99Prem.Pkg." xfId="100" xr:uid="{00000000-0005-0000-0000-000046000000}"/>
    <cellStyle name="J401K" xfId="101" xr:uid="{00000000-0005-0000-0000-000047000000}"/>
    <cellStyle name="JT帳票" xfId="102" xr:uid="{00000000-0005-0000-0000-000048000000}"/>
    <cellStyle name="Komma [0]_laroux" xfId="103" xr:uid="{00000000-0005-0000-0000-000049000000}"/>
    <cellStyle name="Komma_laroux" xfId="104" xr:uid="{00000000-0005-0000-0000-00004A000000}"/>
    <cellStyle name="Milliers [0]_AR1194" xfId="105" xr:uid="{00000000-0005-0000-0000-00004B000000}"/>
    <cellStyle name="Milliers_AR1194" xfId="106" xr:uid="{00000000-0005-0000-0000-00004C000000}"/>
    <cellStyle name="Model" xfId="107" xr:uid="{00000000-0005-0000-0000-00004D000000}"/>
    <cellStyle name="Mon騁aire [0]_AR1194" xfId="108" xr:uid="{00000000-0005-0000-0000-00004E000000}"/>
    <cellStyle name="Mon騁aire_AR1194" xfId="109" xr:uid="{00000000-0005-0000-0000-00004F000000}"/>
    <cellStyle name="n" xfId="110" xr:uid="{00000000-0005-0000-0000-000050000000}"/>
    <cellStyle name="Normal - Style1" xfId="111" xr:uid="{00000000-0005-0000-0000-000051000000}"/>
    <cellStyle name="Normal_#18-Internet" xfId="112" xr:uid="{00000000-0005-0000-0000-000052000000}"/>
    <cellStyle name="Notice" xfId="113" xr:uid="{00000000-0005-0000-0000-000053000000}"/>
    <cellStyle name="n稀h" xfId="114" xr:uid="{00000000-0005-0000-0000-000054000000}"/>
    <cellStyle name="Percent [2]" xfId="115" xr:uid="{00000000-0005-0000-0000-000055000000}"/>
    <cellStyle name="Percent_0g839m4yytAwDaPTcNxjaUm2F" xfId="116" xr:uid="{00000000-0005-0000-0000-000056000000}"/>
    <cellStyle name="price" xfId="117" xr:uid="{00000000-0005-0000-0000-000057000000}"/>
    <cellStyle name="PSChar" xfId="118" xr:uid="{00000000-0005-0000-0000-000058000000}"/>
    <cellStyle name="PSHeading" xfId="119" xr:uid="{00000000-0005-0000-0000-000059000000}"/>
    <cellStyle name="pull-ahead request" xfId="120" xr:uid="{00000000-0005-0000-0000-00005A000000}"/>
    <cellStyle name="Released" xfId="121" xr:uid="{00000000-0005-0000-0000-00005B000000}"/>
    <cellStyle name="Released 2" xfId="246" xr:uid="{00000000-0005-0000-0000-00005C000000}"/>
    <cellStyle name="revised" xfId="122" xr:uid="{00000000-0005-0000-0000-00005D000000}"/>
    <cellStyle name="SAPBEXaggData" xfId="123" xr:uid="{00000000-0005-0000-0000-00005E000000}"/>
    <cellStyle name="SAPBEXaggDataEmph" xfId="124" xr:uid="{00000000-0005-0000-0000-00005F000000}"/>
    <cellStyle name="SAPBEXaggItem" xfId="125" xr:uid="{00000000-0005-0000-0000-000060000000}"/>
    <cellStyle name="SAPBEXchaText" xfId="126" xr:uid="{00000000-0005-0000-0000-000061000000}"/>
    <cellStyle name="SAPBEXexcBad" xfId="127" xr:uid="{00000000-0005-0000-0000-000062000000}"/>
    <cellStyle name="SAPBEXexcCritical" xfId="128" xr:uid="{00000000-0005-0000-0000-000063000000}"/>
    <cellStyle name="SAPBEXexcGood" xfId="129" xr:uid="{00000000-0005-0000-0000-000064000000}"/>
    <cellStyle name="SAPBEXexcVeryBad" xfId="130" xr:uid="{00000000-0005-0000-0000-000065000000}"/>
    <cellStyle name="SAPBEXfilterDrill" xfId="131" xr:uid="{00000000-0005-0000-0000-000066000000}"/>
    <cellStyle name="SAPBEXfilterItem" xfId="132" xr:uid="{00000000-0005-0000-0000-000067000000}"/>
    <cellStyle name="SAPBEXfilterText" xfId="133" xr:uid="{00000000-0005-0000-0000-000068000000}"/>
    <cellStyle name="SAPBEXformats" xfId="134" xr:uid="{00000000-0005-0000-0000-000069000000}"/>
    <cellStyle name="SAPBEXheaderData" xfId="135" xr:uid="{00000000-0005-0000-0000-00006A000000}"/>
    <cellStyle name="SAPBEXheaderItem" xfId="136" xr:uid="{00000000-0005-0000-0000-00006B000000}"/>
    <cellStyle name="SAPBEXheaderText" xfId="137" xr:uid="{00000000-0005-0000-0000-00006C000000}"/>
    <cellStyle name="SAPBEXresData" xfId="138" xr:uid="{00000000-0005-0000-0000-00006D000000}"/>
    <cellStyle name="SAPBEXresDataEmph" xfId="139" xr:uid="{00000000-0005-0000-0000-00006E000000}"/>
    <cellStyle name="SAPBEXresItem" xfId="140" xr:uid="{00000000-0005-0000-0000-00006F000000}"/>
    <cellStyle name="SAPBEXstdData" xfId="141" xr:uid="{00000000-0005-0000-0000-000070000000}"/>
    <cellStyle name="SAPBEXstdDataEmph" xfId="142" xr:uid="{00000000-0005-0000-0000-000071000000}"/>
    <cellStyle name="SAPBEXstdItem" xfId="143" xr:uid="{00000000-0005-0000-0000-000072000000}"/>
    <cellStyle name="SAPBEXsubData" xfId="144" xr:uid="{00000000-0005-0000-0000-000073000000}"/>
    <cellStyle name="SAPBEXsubDataEmph" xfId="145" xr:uid="{00000000-0005-0000-0000-000074000000}"/>
    <cellStyle name="SAPBEXsubItem" xfId="146" xr:uid="{00000000-0005-0000-0000-000075000000}"/>
    <cellStyle name="SAPBEXtitle" xfId="147" xr:uid="{00000000-0005-0000-0000-000076000000}"/>
    <cellStyle name="SAPBEXundefined" xfId="148" xr:uid="{00000000-0005-0000-0000-000077000000}"/>
    <cellStyle name="section" xfId="149" xr:uid="{00000000-0005-0000-0000-000078000000}"/>
    <cellStyle name="Standaard_laroux" xfId="150" xr:uid="{00000000-0005-0000-0000-000079000000}"/>
    <cellStyle name="Standard_Status" xfId="151" xr:uid="{00000000-0005-0000-0000-00007A000000}"/>
    <cellStyle name="subhead" xfId="152" xr:uid="{00000000-0005-0000-0000-00007B000000}"/>
    <cellStyle name="title" xfId="153" xr:uid="{00000000-0005-0000-0000-00007C000000}"/>
    <cellStyle name="Units Rounded" xfId="154" xr:uid="{00000000-0005-0000-0000-00007D000000}"/>
    <cellStyle name="Valuta [0]_laroux" xfId="155" xr:uid="{00000000-0005-0000-0000-00007E000000}"/>
    <cellStyle name="Valuta_laroux" xfId="156" xr:uid="{00000000-0005-0000-0000-00007F000000}"/>
    <cellStyle name="weekly" xfId="157" xr:uid="{00000000-0005-0000-0000-000080000000}"/>
    <cellStyle name="W臧rung [0]_BODYM" xfId="158" xr:uid="{00000000-0005-0000-0000-000081000000}"/>
    <cellStyle name="W臧rung_BODYM" xfId="159" xr:uid="{00000000-0005-0000-0000-000082000000}"/>
    <cellStyle name="アクセント 1" xfId="19" builtinId="29" customBuiltin="1"/>
    <cellStyle name="アクセント 1 2" xfId="160" xr:uid="{00000000-0005-0000-0000-000084000000}"/>
    <cellStyle name="アクセント 2" xfId="20" builtinId="33" customBuiltin="1"/>
    <cellStyle name="アクセント 2 2" xfId="161" xr:uid="{00000000-0005-0000-0000-000086000000}"/>
    <cellStyle name="アクセント 3" xfId="21" builtinId="37" customBuiltin="1"/>
    <cellStyle name="アクセント 3 2" xfId="162" xr:uid="{00000000-0005-0000-0000-000088000000}"/>
    <cellStyle name="アクセント 4" xfId="22" builtinId="41" customBuiltin="1"/>
    <cellStyle name="アクセント 4 2" xfId="163" xr:uid="{00000000-0005-0000-0000-00008A000000}"/>
    <cellStyle name="アクセント 5" xfId="23" builtinId="45" customBuiltin="1"/>
    <cellStyle name="アクセント 5 2" xfId="164" xr:uid="{00000000-0005-0000-0000-00008C000000}"/>
    <cellStyle name="アクセント 6" xfId="24" builtinId="49" customBuiltin="1"/>
    <cellStyle name="アクセント 6 2" xfId="165" xr:uid="{00000000-0005-0000-0000-00008E000000}"/>
    <cellStyle name="ｱﾍﾞﾝﾄﾞ一覧" xfId="166" xr:uid="{00000000-0005-0000-0000-00008F000000}"/>
    <cellStyle name="カンマ - スタイル1" xfId="167" xr:uid="{00000000-0005-0000-0000-000090000000}"/>
    <cellStyle name="スタイル 1" xfId="168" xr:uid="{00000000-0005-0000-0000-000091000000}"/>
    <cellStyle name="スタイル 2" xfId="169" xr:uid="{00000000-0005-0000-0000-000092000000}"/>
    <cellStyle name="スタイル 3" xfId="170" xr:uid="{00000000-0005-0000-0000-000093000000}"/>
    <cellStyle name="スタイル 4" xfId="171" xr:uid="{00000000-0005-0000-0000-000094000000}"/>
    <cellStyle name="スタイル 5" xfId="172" xr:uid="{00000000-0005-0000-0000-000095000000}"/>
    <cellStyle name="センター" xfId="173" xr:uid="{00000000-0005-0000-0000-000096000000}"/>
    <cellStyle name="タイトル" xfId="25" builtinId="15" customBuiltin="1"/>
    <cellStyle name="タイトル 2" xfId="174" xr:uid="{00000000-0005-0000-0000-000098000000}"/>
    <cellStyle name="チェック セル" xfId="26" builtinId="23" customBuiltin="1"/>
    <cellStyle name="チェック セル 2" xfId="175" xr:uid="{00000000-0005-0000-0000-00009A000000}"/>
    <cellStyle name="どちらでもない" xfId="27" builtinId="28" customBuiltin="1"/>
    <cellStyle name="どちらでもない 2" xfId="176" xr:uid="{00000000-0005-0000-0000-00009C000000}"/>
    <cellStyle name="パーセント 2" xfId="177" xr:uid="{00000000-0005-0000-0000-00009D000000}"/>
    <cellStyle name="ﾊﾝﾄﾞﾌﾞｯｸ" xfId="178" xr:uid="{00000000-0005-0000-0000-00009E000000}"/>
    <cellStyle name="メモ" xfId="28" builtinId="10" customBuiltin="1"/>
    <cellStyle name="メモ 2" xfId="179" xr:uid="{00000000-0005-0000-0000-0000A0000000}"/>
    <cellStyle name="リンク セル" xfId="29" builtinId="24" customBuiltin="1"/>
    <cellStyle name="リンク セル 2" xfId="180" xr:uid="{00000000-0005-0000-0000-0000A2000000}"/>
    <cellStyle name="悪い" xfId="30" builtinId="27" customBuiltin="1"/>
    <cellStyle name="悪い 2" xfId="181" xr:uid="{00000000-0005-0000-0000-0000A4000000}"/>
    <cellStyle name="円 - スタイル2" xfId="182" xr:uid="{00000000-0005-0000-0000-0000A5000000}"/>
    <cellStyle name="下点線" xfId="183" xr:uid="{00000000-0005-0000-0000-0000A6000000}"/>
    <cellStyle name="計算" xfId="31" builtinId="22" customBuiltin="1"/>
    <cellStyle name="計算 2" xfId="184" xr:uid="{00000000-0005-0000-0000-0000A8000000}"/>
    <cellStyle name="警告文" xfId="32" builtinId="11" customBuiltin="1"/>
    <cellStyle name="警告文 2" xfId="185" xr:uid="{00000000-0005-0000-0000-0000AA000000}"/>
    <cellStyle name="桁蟻唇Ｆ [0.00]_Sheet1" xfId="186" xr:uid="{00000000-0005-0000-0000-0000AB000000}"/>
    <cellStyle name="桁蟻唇Ｆ_Sheet1" xfId="187" xr:uid="{00000000-0005-0000-0000-0000AC000000}"/>
    <cellStyle name="桁区切り" xfId="49" builtinId="6"/>
    <cellStyle name="桁区切り 2" xfId="188" xr:uid="{00000000-0005-0000-0000-0000AE000000}"/>
    <cellStyle name="桁区切り 3" xfId="189" xr:uid="{00000000-0005-0000-0000-0000AF000000}"/>
    <cellStyle name="桁区切り 4" xfId="190" xr:uid="{00000000-0005-0000-0000-0000B0000000}"/>
    <cellStyle name="桁区切り 5" xfId="247" xr:uid="{00000000-0005-0000-0000-0000B1000000}"/>
    <cellStyle name="桁区切り 6" xfId="248" xr:uid="{00000000-0005-0000-0000-0000B2000000}"/>
    <cellStyle name="見出し - スタイル3" xfId="191" xr:uid="{00000000-0005-0000-0000-0000B3000000}"/>
    <cellStyle name="見出し - スタイル4" xfId="192" xr:uid="{00000000-0005-0000-0000-0000B4000000}"/>
    <cellStyle name="見出し 1" xfId="33" builtinId="16" customBuiltin="1"/>
    <cellStyle name="見出し 1 2" xfId="193" xr:uid="{00000000-0005-0000-0000-0000B6000000}"/>
    <cellStyle name="見出し 2" xfId="34" builtinId="17" customBuiltin="1"/>
    <cellStyle name="見出し 2 2" xfId="194" xr:uid="{00000000-0005-0000-0000-0000B8000000}"/>
    <cellStyle name="見出し 3" xfId="35" builtinId="18" customBuiltin="1"/>
    <cellStyle name="見出し 3 2" xfId="195" xr:uid="{00000000-0005-0000-0000-0000BA000000}"/>
    <cellStyle name="見出し 4" xfId="36" builtinId="19" customBuiltin="1"/>
    <cellStyle name="見出し 4 2" xfId="196" xr:uid="{00000000-0005-0000-0000-0000BC000000}"/>
    <cellStyle name="見積桁区切り" xfId="197" xr:uid="{00000000-0005-0000-0000-0000BD000000}"/>
    <cellStyle name="見積-桁区切り" xfId="198" xr:uid="{00000000-0005-0000-0000-0000BE000000}"/>
    <cellStyle name="見積桁区切り_九州営LS7000見" xfId="199" xr:uid="{00000000-0005-0000-0000-0000BF000000}"/>
    <cellStyle name="見積-桁区切り_九州営LS7000見" xfId="200" xr:uid="{00000000-0005-0000-0000-0000C0000000}"/>
    <cellStyle name="見積桁区切り_作業着手(H120306)" xfId="201" xr:uid="{00000000-0005-0000-0000-0000C1000000}"/>
    <cellStyle name="見積-桁区切り_作業着手(H120306)" xfId="202" xr:uid="{00000000-0005-0000-0000-0000C2000000}"/>
    <cellStyle name="見積桁区切り_請書" xfId="203" xr:uid="{00000000-0005-0000-0000-0000C3000000}"/>
    <cellStyle name="見積-桁区切り_請書" xfId="204" xr:uid="{00000000-0005-0000-0000-0000C4000000}"/>
    <cellStyle name="見積桁区切り_注文書" xfId="205" xr:uid="{00000000-0005-0000-0000-0000C5000000}"/>
    <cellStyle name="見積-桁区切り_注文書" xfId="206" xr:uid="{00000000-0005-0000-0000-0000C6000000}"/>
    <cellStyle name="見積-通貨記号" xfId="207" xr:uid="{00000000-0005-0000-0000-0000C7000000}"/>
    <cellStyle name="好み１" xfId="208" xr:uid="{00000000-0005-0000-0000-0000C8000000}"/>
    <cellStyle name="合計 - スタイル5" xfId="209" xr:uid="{00000000-0005-0000-0000-0000C9000000}"/>
    <cellStyle name="集計" xfId="37" builtinId="25" customBuiltin="1"/>
    <cellStyle name="集計 2" xfId="210" xr:uid="{00000000-0005-0000-0000-0000CB000000}"/>
    <cellStyle name="出力" xfId="38" builtinId="21" customBuiltin="1"/>
    <cellStyle name="出力 2" xfId="211" xr:uid="{00000000-0005-0000-0000-0000CD000000}"/>
    <cellStyle name="商品区分" xfId="212" xr:uid="{00000000-0005-0000-0000-0000CE000000}"/>
    <cellStyle name="小数 - スタイル6" xfId="213" xr:uid="{00000000-0005-0000-0000-0000CF000000}"/>
    <cellStyle name="人月" xfId="214" xr:uid="{00000000-0005-0000-0000-0000D0000000}"/>
    <cellStyle name="説明文" xfId="39" builtinId="53" customBuiltin="1"/>
    <cellStyle name="説明文 2" xfId="215" xr:uid="{00000000-0005-0000-0000-0000D2000000}"/>
    <cellStyle name="脱浦 [0.00]_?O±U" xfId="216" xr:uid="{00000000-0005-0000-0000-0000D3000000}"/>
    <cellStyle name="脱浦_?O±U" xfId="217" xr:uid="{00000000-0005-0000-0000-0000D4000000}"/>
    <cellStyle name="通貨 - スタイル7" xfId="218" xr:uid="{00000000-0005-0000-0000-0000D5000000}"/>
    <cellStyle name="通貨 [0.00" xfId="219" xr:uid="{00000000-0005-0000-0000-0000D6000000}"/>
    <cellStyle name="通貨 2" xfId="220" xr:uid="{00000000-0005-0000-0000-0000D7000000}"/>
    <cellStyle name="日付 - スタイル8" xfId="221" xr:uid="{00000000-0005-0000-0000-0000D8000000}"/>
    <cellStyle name="入力" xfId="40" builtinId="20" customBuiltin="1"/>
    <cellStyle name="入力 2" xfId="222" xr:uid="{00000000-0005-0000-0000-0000DA000000}"/>
    <cellStyle name="破線" xfId="223" xr:uid="{00000000-0005-0000-0000-0000DB000000}"/>
    <cellStyle name="標準" xfId="0" builtinId="0"/>
    <cellStyle name="標準 10" xfId="249" xr:uid="{00000000-0005-0000-0000-0000DD000000}"/>
    <cellStyle name="標準 11" xfId="250" xr:uid="{00000000-0005-0000-0000-0000DE000000}"/>
    <cellStyle name="標準 11 2" xfId="224" xr:uid="{00000000-0005-0000-0000-0000DF000000}"/>
    <cellStyle name="標準 2" xfId="41" xr:uid="{00000000-0005-0000-0000-0000E0000000}"/>
    <cellStyle name="標準 2 2" xfId="225" xr:uid="{00000000-0005-0000-0000-0000E1000000}"/>
    <cellStyle name="標準 2 2 2" xfId="226" xr:uid="{00000000-0005-0000-0000-0000E2000000}"/>
    <cellStyle name="標準 2 2 3" xfId="251" xr:uid="{00000000-0005-0000-0000-0000E3000000}"/>
    <cellStyle name="標準 3" xfId="42" xr:uid="{00000000-0005-0000-0000-0000E4000000}"/>
    <cellStyle name="標準 4" xfId="43" xr:uid="{00000000-0005-0000-0000-0000E5000000}"/>
    <cellStyle name="標準 4 2" xfId="44" xr:uid="{00000000-0005-0000-0000-0000E6000000}"/>
    <cellStyle name="標準 4 3" xfId="45" xr:uid="{00000000-0005-0000-0000-0000E7000000}"/>
    <cellStyle name="標準 4_Book1" xfId="46" xr:uid="{00000000-0005-0000-0000-0000E8000000}"/>
    <cellStyle name="標準 5" xfId="227" xr:uid="{00000000-0005-0000-0000-0000E9000000}"/>
    <cellStyle name="標準 5 2" xfId="228" xr:uid="{00000000-0005-0000-0000-0000EA000000}"/>
    <cellStyle name="標準 5 3" xfId="252" xr:uid="{00000000-0005-0000-0000-0000EB000000}"/>
    <cellStyle name="標準 6" xfId="229" xr:uid="{00000000-0005-0000-0000-0000EC000000}"/>
    <cellStyle name="標準 6 2" xfId="243" xr:uid="{00000000-0005-0000-0000-0000ED000000}"/>
    <cellStyle name="標準 7" xfId="230" xr:uid="{00000000-0005-0000-0000-0000EE000000}"/>
    <cellStyle name="標準 8" xfId="231" xr:uid="{00000000-0005-0000-0000-0000EF000000}"/>
    <cellStyle name="標準 9" xfId="232" xr:uid="{00000000-0005-0000-0000-0000F0000000}"/>
    <cellStyle name="標準_システム適用仕様確認書(EB住民記録)" xfId="47" xr:uid="{00000000-0005-0000-0000-0000F1000000}"/>
    <cellStyle name="標準2" xfId="233" xr:uid="{00000000-0005-0000-0000-0000F2000000}"/>
    <cellStyle name="標準KM00" xfId="234" xr:uid="{00000000-0005-0000-0000-0000F3000000}"/>
    <cellStyle name="標準KM01" xfId="235" xr:uid="{00000000-0005-0000-0000-0000F4000000}"/>
    <cellStyle name="標準KM02" xfId="236" xr:uid="{00000000-0005-0000-0000-0000F5000000}"/>
    <cellStyle name="品名" xfId="237" xr:uid="{00000000-0005-0000-0000-0000F6000000}"/>
    <cellStyle name="部品番号" xfId="238" xr:uid="{00000000-0005-0000-0000-0000F7000000}"/>
    <cellStyle name="未定義" xfId="239" xr:uid="{00000000-0005-0000-0000-0000F8000000}"/>
    <cellStyle name="良い" xfId="48" builtinId="26" customBuiltin="1"/>
    <cellStyle name="良い 2" xfId="240" xr:uid="{00000000-0005-0000-0000-0000FA000000}"/>
    <cellStyle name="湪" xfId="241" xr:uid="{00000000-0005-0000-0000-0000FB000000}"/>
    <cellStyle name="湪_後期レセプト管理見積0222" xfId="242" xr:uid="{00000000-0005-0000-0000-0000F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theme" Target="theme/theme1.xml"/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yst\&#12487;&#12540;&#12479;\SHINTANI\&#20385;&#26684;\&#27083;&#25104;&#20316;&#25104;\&#26283;&#23450;\newR3&#27083;&#25104;xl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4.15.22\d$\J_&#21512;&#20341;&amp;&#20877;&#27083;&#31689;\001_&#26032;&#12471;&#12473;&#12486;&#12512;&#36939;&#29992;\&#27096;&#24335;&#25913;&#35330;&#20316;&#26989;\&#12471;&#12473;&#12486;&#12512;&#29677;&#20869;&#26908;&#35342;&#29992;\&#65326;&#65317;&#65315;&#20316;&#25104;&#12383;&#12383;&#12365;&#21488;&#26032;&#36939;&#29992;&#12501;&#12525;&#12540;&#20182;\A_&#65422;&#65405;&#65412;&#31995;\02_&#36939;&#29992;&#26989;&#21209;&#21029;\DGU_&#38651;&#31639;&#26989;&#21209;&#36939;&#29992;\01_&#26564;&#28580;\&#12381;&#12398;&#20182;\&#65326;&#65331;&#26989;&#2120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erver2\&#21942;&#26989;&#26412;&#37096;\Documents%20and%20Settings\&#22823;&#30690;\Local%20Settings\Temporary%20Internet%20Files\OLK82\&#9679;&#20840;&#31038;&#23550;&#24540;\&#35069;&#30058;&#31649;&#29702;&#34920;\05.EMB&#25313;&#24373;&#20381;&#38972;\EMB&#12471;&#12473;&#12486;&#12512;&#25313;&#24373;&#35201;&#26395;&#20869;&#2348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10PC0202\2N2-2&#20418;%20&#25998;&#34276;\WINDOWS\Temporary%20Internet%20Files\OLKE372\&#27010;&#31639;&#35211;&#31309;&#2636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10PC0202\2N2-2&#20418;%20&#25998;&#34276;\GMAXCL\Mail\tmp\MsgTmp\M0fc0081\&#65410;&#65392;&#65433;&#38306;&#36899;\&#27083;&#25104;R3-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-lan4ee\share\&#26032;&#31649;&#29702;&#20250;&#35336;\DB\3.2.&#12486;&#12540;&#12502;&#12523;&#23450;&#32681;\old\old\&#12486;&#12540;&#12502;&#12523;&#23450;&#32681;&#26360;0715201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shidairat\Documents\&#38263;&#23713;&#36939;&#29992;G\&#26376;&#27425;&#22577;&#21578;&#36039;&#26009;\&#65416;&#65408;\02(2)%20&#12469;&#12540;&#12499;&#12473;&#12487;&#12473;&#12463;&#29366;&#27841;(&#22577;&#21578;&#29992;)201509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bra2\3F-FILE\jobs\Koku_Toy\01&#65306;&#20171;&#35703;H11(&#22823;&#23798;M&#65380;&#20013;&#35199;M)\101&#65306;&#21454;&#32013;&#22823;&#25913;&#20462;\00%20&#19968;&#26412;&#21270;\&#26032;&#35211;&#31309;000628\070&#21495;&#21454;&#32013;&#35211;&#3130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_&#24115;&#31080;&#20986;&#21147;&#12473;&#12465;&#12472;&#12517;&#12540;&#12523;\&#26085;&#27425;&#12473;&#12465;&#12472;&#12517;&#12540;&#12523;&#35211;&#30452;&#12375;\&#26376;&#38291;&#38651;&#31639;&#12473;&#12465;&#12472;&#12517;&#12540;&#1252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611002\&#24773;&#22577;&#65404;&#65405;&#65411;&#65425;\&#26989;&#21209;&#35373;&#35336;\&#22522;&#26412;&#35373;&#35336;\&#23487;&#27850;&#65316;&#65314;\DDSYS\DD\HANBAI\ANOP\DATAITEM\DDMA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ND0C_KURATAY\&#65321;&#65331;&#65327;&#38306;&#36899;\&#65321;&#65331;&#65327;&#38306;&#36899;\&#21697;&#36074;&#12510;&#12491;&#12517;&#12450;&#12523;&#32676;\&#31532;1&#38542;&#23652;%20&#21697;&#36074;&#12510;&#12491;&#12517;&#12450;&#12523;\&#21697;&#36074;&#12510;&#12491;&#12517;&#12450;&#1252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10pc0202\2N2-2&#20418;%20&#25998;&#34276;\nakata\SS&#38306;&#36899;\bbs\SS(NT+UNIX)&#27010;&#31639;&#35211;&#31309;&#26360;(_02.4.12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00;&#35506;&#12469;&#12540;&#12496;\NS\&#39015;&#23458;&#12501;&#12449;&#12452;&#12523;\&#65326;&#65331;&#65315;&#65331;\&#65326;&#65331;&#65315;&#65331;\&#27425;&#26399;&#12471;&#12473;&#12486;&#12512;\&#26032;MP5600&#34920;&#26696;_V2&#35330;&#65297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NDI\orient\&#65317;&#65316;&#36039;&#26009;&#20316;&#25104;\&#65411;&#65438;&#65392;&#65408;&#38917;&#3044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500_&#12463;&#12521;&#12452;&#12450;&#12531;&#12488;&#31649;&#29702;\&#12304;&#26376;&#27425;&#22577;&#21578;&#36039;&#26009;&#12305;&#12454;&#12452;&#12523;&#12473;&#26908;&#30693;&#20214;&#25968;&#12392;&#29694;&#26178;&#28857;&#12398;DAT&#12501;&#12449;&#12452;&#12523;&#36969;&#29992;&#29366;&#27841;\201302\201302&#12454;&#12452;&#12523;&#12473;&#26908;&#3069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804_&#36939;&#29992;&#26376;&#27425;&#23450;&#20363;&#20250;\2010&#24180;&#24230;\1102&#26376;\&#65416;&#65408;\02(2)%20&#12469;&#12540;&#12499;&#12473;&#12487;&#12473;&#12463;&#29366;&#27841;(&#22577;&#21578;&#29992;)2011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1_&#20998;&#38626;&#35519;&#36948;&#22577;&#21578;&#26360;\H2305\&#38556;&#23475;&#31649;&#29702;&#21488;&#24115;H23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GAS\doc\KINMU\XLS\&#26085;&#39640;\&#21220;&#24608;&#34920;&#26085;&#39640;001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0.31\seiban\01_&#35336;&#30011;&#12539;&#36914;&#25431;\PG&#31639;&#20986;&#65404;&#65392;&#65412;(&#39640;&#23614;&#37329;&#23646;&#24037;&#26989;&#12288;&#26696;&#20214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on\@&#26989;&#21209;&#20849;&#36890;(ACTIVE)\&#12450;&#12523;&#12468;TSTech&#37096;&#21697;&#34920;%20-%20&#20445;&#23432;\&#20316;&#26989;&#23455;&#32318;&#31649;&#29702;&#21488;&#24115;(TSTech)24&#2639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611002\&#24773;&#22577;&#65404;&#65405;&#65411;&#65425;\EXCEL5\DOA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yst\&#12487;&#12540;&#12479;\SHINTANI\&#20385;&#26684;\&#27083;&#25104;&#20316;&#25104;\&#26283;&#23450;\&#65410;&#65392;&#65433;&#38306;&#36899;\&#27083;&#25104;R3-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0PC021\&#12477;&#26412;\&#29987;&#20107;\&#29987;&#65297;&#35373;\&#29987;&#65297;&#65300;\&#38283;&#30330;&#12503;&#12525;&#12472;&#12455;&#12463;&#12488;\&#26481;&#12475;&#12511;\200305_&#22806;&#36009;&#29992;MetaFrame&#12452;&#12531;&#12473;&#12488;&#12540;&#12523;\20030604&#35211;&#31309;\&#26481;&#12456;&#12524;&#23665;&#26792;Oracle&#19981;&#20855;&#21512;\&#20316;&#26989;&#35211;&#31309;\11&#19978;&#35211;&#31309;&#65404;&#65405;&#65411;&#6542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kanagawa.hitachi.co.jp/section/H9000V/shiketsu/&#12510;&#12463;&#12525;/&#65420;&#65386;&#65392;&#65405;&#65438;2-1/000316~1/BACKUP/&#12467;&#12500;&#12540;~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s\&#12503;&#12525;&#12472;&#12455;&#12463;&#12488;3\&#39015;&#23458;&#21029;\&#23665;&#27494;\&#23665;&#27494;&#36039;&#26009;&#65288;&#12477;&#12501;&#12488;&#65289;&#36039;&#26009;&#21547;&#12416;\SE&#20316;&#25104;\&#23665;&#27494;&#65288;20011003&#65289;\&#32113;&#21512;&#26989;&#21209;&#12501;&#12525;&#12540;\&#26032;&#26989;&#21209;&#12501;&#12525;&#12540;&#20316;&#2510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_&#24115;&#31080;&#20986;&#21147;&#12473;&#12465;&#12472;&#12517;&#12540;&#12523;\&#12486;&#12473;&#12488;\A_&#65422;&#65405;&#65412;&#31995;\02_&#36939;&#29992;&#26989;&#21209;&#21029;\DGU_&#38651;&#31639;&#26989;&#21209;&#36939;&#29992;\01_&#26564;&#28580;\&#12381;&#12398;&#20182;\&#65326;&#65331;&#26989;&#2120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本番"/>
      <sheetName val="開発"/>
      <sheetName val="【本番2】EP8000 650+CGMT"/>
      <sheetName val="【本番2】SANRISE"/>
      <sheetName val="【本番2】TF350"/>
      <sheetName val="【本番】HA8000 270（EUC_WEBｻｰﾊﾞ）"/>
      <sheetName val="【本番2】運用管理ｻｰﾊﾞ"/>
      <sheetName val="【本番】ﾛｰﾄﾞﾊﾞﾗﾝｻ"/>
      <sheetName val="【本番2・開発2】AIX"/>
      <sheetName val="PP見積り"/>
      <sheetName val="本番 (2)"/>
      <sheetName val="【本番2】JP1"/>
      <sheetName val="【本番2】ORACLE"/>
      <sheetName val="【本番】EDIソフトウェア(XFIT)"/>
      <sheetName val="【本番】CGMTﾗｲﾌﾞﾗﾘ(ソフト) 製品"/>
      <sheetName val="【本番・開発2】WAS Enterprise Edition"/>
      <sheetName val="【本番】Telstaff (統合通報管理ｼｽﾃﾑ)"/>
      <sheetName val="【本番】全銀ルータ(NP10)"/>
      <sheetName val="【開発】EP8000 630"/>
      <sheetName val="【開発】HA8000 30（開発ｻｰﾊﾞ）"/>
      <sheetName val="【開発】ＡＩＸ"/>
      <sheetName val="【開発】ＡＩＸｻﾎﾟｰﾄ"/>
      <sheetName val="【開発】ORACLE"/>
      <sheetName val="【旧開発】WAS Enterprise Edition"/>
      <sheetName val="newR3構成xls"/>
      <sheetName val="表紙（納入)"/>
      <sheetName val="変更歴"/>
      <sheetName val="目次"/>
      <sheetName val="1.1BSM(install)"/>
      <sheetName val="1.2BSM(set)(1)"/>
      <sheetName val="1.2BSM(set)(2)"/>
      <sheetName val="1.2BSM(set)(3)"/>
      <sheetName val="1.2BSM(set)(4)"/>
      <sheetName val="1.2BSM(set)(5)"/>
      <sheetName val="2.1DHCP"/>
      <sheetName val="2.2Webサーバ DPM"/>
      <sheetName val="2.2管理サーバ DPM(1)"/>
      <sheetName val="2.2管理サーバ DPM(2)"/>
      <sheetName val="2.2管理サーバ DPM(3)"/>
      <sheetName val="2.3DPM(set)(1)"/>
      <sheetName val="2.3DPM(set)(2)"/>
      <sheetName val="2.3DPM(set)(3)"/>
      <sheetName val="2.3DPM(set)(4)"/>
      <sheetName val="2.3DPM(set)"/>
      <sheetName val="3.CM(install)"/>
      <sheetName val="3.CM(set)"/>
      <sheetName val="4.DPMA"/>
      <sheetName val="5.JP1_NC M"/>
      <sheetName val="5.JP1_NC V"/>
      <sheetName val="5.JP1_NC A(1)"/>
      <sheetName val="5.JP1_NC A(2)"/>
      <sheetName val="5.JP1_NC A(3)"/>
      <sheetName val="6.1Agent(install)(1)"/>
      <sheetName val="6.2Agent(set)(1)"/>
      <sheetName val="6.2Agent(set)(2)"/>
      <sheetName val="6.2Agent(set)(3)"/>
      <sheetName val="7.1AAgent(install)(1)"/>
      <sheetName val="7.1AAgent(install)(2)"/>
      <sheetName val="8.1AgentL(setup)"/>
      <sheetName val="8.1AgentL(setup) (2)"/>
      <sheetName val="9.1AAgentL(setup)"/>
      <sheetName val="10.BIOS設定"/>
      <sheetName val="付録1 DPM構成"/>
      <sheetName val="マスター"/>
    </sheetNames>
    <definedNames>
      <definedName name="_xlbgnm.PP1"/>
      <definedName name="_xlbgnm.PP2"/>
      <definedName name="_xlbgnm.PP3"/>
      <definedName name="_xlbgnm.PP4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契約額"/>
      <sheetName val="人員数"/>
      <sheetName val="常駐名簿"/>
      <sheetName val="ﾄﾞﾛｯﾌﾟﾀﾞｳﾝ ﾘｽﾄ"/>
      <sheetName val="ｽｹｼﾞｭｰﾙ"/>
      <sheetName val="NJKDCHK"/>
      <sheetName val="合併作業"/>
      <sheetName val="MT"/>
      <sheetName val="確定拠出年金"/>
      <sheetName val="401k"/>
      <sheetName val="文書番号"/>
      <sheetName val="利益"/>
      <sheetName val="業務ｼｽﾃﾑ一覧"/>
      <sheetName val="業者"/>
      <sheetName val="業務分担"/>
      <sheetName val="当番表(17年)新"/>
      <sheetName val="当番表(17年)"/>
      <sheetName val="当番表(16年)"/>
      <sheetName val="当番表(15年)"/>
      <sheetName val="当番表(14年)"/>
      <sheetName val="ＮＳ業務"/>
    </sheetNames>
    <sheetDataSet>
      <sheetData sheetId="0"/>
      <sheetData sheetId="1"/>
      <sheetData sheetId="2"/>
      <sheetData sheetId="3" refreshError="1">
        <row r="2">
          <cell r="C2" t="str">
            <v>反町</v>
          </cell>
        </row>
        <row r="3">
          <cell r="C3" t="str">
            <v>菅井</v>
          </cell>
        </row>
        <row r="4">
          <cell r="C4" t="str">
            <v>石平</v>
          </cell>
        </row>
        <row r="5">
          <cell r="C5" t="str">
            <v>中西</v>
          </cell>
        </row>
        <row r="6">
          <cell r="C6" t="str">
            <v>名古屋</v>
          </cell>
        </row>
        <row r="7">
          <cell r="C7" t="str">
            <v>杉田</v>
          </cell>
        </row>
        <row r="8">
          <cell r="C8" t="str">
            <v>阿部</v>
          </cell>
        </row>
        <row r="9">
          <cell r="C9" t="str">
            <v>遠藤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拡張依頼一覧"/>
      <sheetName val="製番管理表"/>
      <sheetName val="外注管理"/>
      <sheetName val="製番管理表(画面)"/>
      <sheetName val="初期計画の入力"/>
      <sheetName val="着地予測の入力"/>
      <sheetName val="配賦率"/>
      <sheetName val="製番情報テーブル"/>
      <sheetName val="直接経費集計表2用新規テーブル"/>
      <sheetName val="売上情報テーブル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">
          <cell r="B1" t="str">
            <v>製番情報</v>
          </cell>
        </row>
      </sheetData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  <sheetName val="製番情報テーブル"/>
    </sheetNames>
    <sheetDataSet>
      <sheetData sheetId="0" refreshError="1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概算見積 (提出)"/>
      <sheetName val="①Groupmaxソリューション"/>
      <sheetName val="②システムハードウェア構成"/>
      <sheetName val="ラック構成"/>
      <sheetName val="③システムソフトウェア構成"/>
      <sheetName val="④モディフィケーション・外付開発一覧"/>
      <sheetName val="⑤アウトソーシングメニュー"/>
      <sheetName val="⑥ネットワーク費用"/>
      <sheetName val="EP8000_OSミドル・SPS価格詳細"/>
      <sheetName val="EP8000_SPS詳細"/>
      <sheetName val="概算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構成R3-3"/>
    </sheetNames>
    <definedNames>
      <definedName name="移動2"/>
      <definedName name="移動A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リスト"/>
    </sheetNames>
    <sheetDataSet>
      <sheetData sheetId="0" refreshError="1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S_RESOURCE"/>
      <sheetName val="1-1-1-1  Journal　Header"/>
      <sheetName val="1-1-1-2  Journal　Line"/>
      <sheetName val="1-1-2-1  Ledger"/>
      <sheetName val="1-1-3-1  出資管理組織別投資有価証券残高"/>
      <sheetName val="1-1-4-1  勘定科目別配賦基準値"/>
      <sheetName val="1-1-4-2  組織別配賦基準値"/>
      <sheetName val="1-1-4-3  組織別配賦基準値(正味固定資産額)"/>
      <sheetName val="1-1-4-4  プロセス別配賦基準値"/>
      <sheetName val="1-1-4-5  プロセス別配賦基準値(固定資産・設備投資)"/>
      <sheetName val="1-1-4-6  プロダクト別配賦基準値"/>
      <sheetName val="1-1-4-7  プロダクト別配賦基準値(固定資産・設備投資)"/>
      <sheetName val="1-1-5-1  管理会計決算整理基準値"/>
      <sheetName val="1-1-6-1  プロダクト間帰納物数基準値"/>
      <sheetName val="1-1-6-2  プロダクト間配賦基準値"/>
      <sheetName val="1-1-7-1  社内取引帰納物数基準値"/>
      <sheetName val="1-2-1-1  プロダクト別固定資産"/>
      <sheetName val="1-2-1-2  プロダクト別設備投資額"/>
      <sheetName val="1-2-1-3  減価償却費シミュレーション情報"/>
      <sheetName val="1-2-1-4  プロダクト別原価除却"/>
      <sheetName val="1-2-2-1  契約数(共通顧客ID別)"/>
      <sheetName val="1-2-2-2  国際トラヒック(共通顧客ID別)"/>
      <sheetName val="1-2-2-3  国内トラヒック(共通顧客ID別)"/>
      <sheetName val="1-2-3-1  管理値明細(集約版)"/>
      <sheetName val="1-3-1-1  締め前事業計画"/>
      <sheetName val="1-3-1-2  締め前事業計画(契約数)"/>
      <sheetName val="1-3-2-1  取込みステータス管理"/>
      <sheetName val="1-3-2-2  アップロード情報管理"/>
      <sheetName val="1-3-2-3  取込み組織レベル管理"/>
      <sheetName val="1-4-1-1  ユーザセッション管理"/>
      <sheetName val="1-4-1-2  エラーログ"/>
      <sheetName val="2-1-1-1  １・１２計上"/>
      <sheetName val="2-1-1-2  １・１２中間勘定"/>
      <sheetName val="2-1-2-1  管理会計決算整理方法"/>
      <sheetName val="2-1-2-2  管理会計決算整理基準値作成"/>
      <sheetName val="2-1-3-1  勘定科目別配賦方法"/>
      <sheetName val="2-1-3-2  勘定科目別配賦基準値作成"/>
      <sheetName val="2-1-3-3  組織別配賦方法"/>
      <sheetName val="2-1-3-4  組織別配賦基準値作成"/>
      <sheetName val="2-1-3-5  プロセス別配賦方法"/>
      <sheetName val="2-1-3-6  プロセス別配賦基準値作成"/>
      <sheetName val="2-1-3-7  プロセス別配賦方法(固定資産・設備投資)"/>
      <sheetName val="2-1-3-8プロセス別配賦基準値作成(固定資産･設備投資)"/>
      <sheetName val="2-1-3-9  プロダクト別配賦方法"/>
      <sheetName val="2-1-3-10  プロダクト別配賦基準値作成"/>
      <sheetName val="2-1-3-11  プロダクト別配賦方法(固定資産・設備投資)"/>
      <sheetName val="2-1-3-12プロダクト別配賦基準値作成(固定資産･設備投資"/>
      <sheetName val="2-1-4-1  プロダクト間取引配賦"/>
      <sheetName val="2-1-4-2  部材取引"/>
      <sheetName val="2-1-4-3  部材取引勘定"/>
      <sheetName val="2-1-4-4  プロダクト間配賦基準値作成"/>
      <sheetName val="2-1-5-1  社内取引"/>
      <sheetName val="2-1-5-2  社内取引中間勘定"/>
      <sheetName val="2-1-6-1  勘定科目"/>
      <sheetName val="2-1-6-2  プロセス"/>
      <sheetName val="2-1-6-3  プロダクト"/>
      <sheetName val="2-1-6-4  会計組織"/>
      <sheetName val="2-1-6-5  部課"/>
      <sheetName val="2-1-6-6  原価要素"/>
      <sheetName val="2-1-6-7  管理組織"/>
      <sheetName val="2-1-6-8  社員情報"/>
      <sheetName val="2-1-6-9  ロール情報"/>
      <sheetName val="2-1-6-10  施策区分１"/>
      <sheetName val="2-1-6-11  施策区分２"/>
      <sheetName val="2-1-6-12  関係会社"/>
      <sheetName val="2-1-6-13  取引分類"/>
      <sheetName val="2-1-6-14  工事計画番号"/>
      <sheetName val="2-1-6-15  固定資産整理符号"/>
      <sheetName val="2-1-6-16  ユーザ層付与"/>
      <sheetName val="2-1-6-17  責任事業所付与"/>
      <sheetName val="2-1-6-18  事業区分"/>
      <sheetName val="2-1-6-19  保管課"/>
      <sheetName val="2-1-6-20  計画種別"/>
      <sheetName val="2-1-6-21  管理会計処理コード変換"/>
      <sheetName val="2-1-6-22  プロダクト（契約数・トラヒック）変換"/>
      <sheetName val="2-1-6-23  顧客基本情報"/>
      <sheetName val="2-1-6-24  国内トラヒック用プロダクト変換"/>
      <sheetName val="2-1-7-1  管理会計処理コード"/>
      <sheetName val="2-1-7-2  元帳グループ定義"/>
      <sheetName val="2-1-7-3  元帳定義"/>
      <sheetName val="2-1-7-4  会計カレンダー・ヘッダ"/>
      <sheetName val="2-1-7-5  会計カレンダー・データ"/>
      <sheetName val="2-1-7-6  プロセス（階層）"/>
      <sheetName val="2-1-7-7  プロダクト（階層）"/>
      <sheetName val="2-1-7-8  管理会計処理コード（階層）"/>
      <sheetName val="2-1-7-9  施策区分２表示管理"/>
      <sheetName val="2-1-7-10  関係会社階層"/>
      <sheetName val="2-1-7-11  財管区分階層"/>
      <sheetName val="2-1-7-12  組織階層"/>
      <sheetName val="2-1-7-13  固定資産除却費内訳書定数"/>
      <sheetName val="2-1-7-14  減価償却内訳書定数"/>
      <sheetName val="2-1-7-15  固定資産完成額内訳書定数"/>
      <sheetName val="2-1-7-16  設備投資内訳書（投資ドメイン）"/>
      <sheetName val="2-1-7-17  設備投資内訳書（計種別）定数"/>
      <sheetName val="2-1-7-18  設備投資内訳書（プロダクト別）定数"/>
      <sheetName val="2-1-7-19  管理会計処理軸"/>
      <sheetName val="2-1-7-20  財管区分軸"/>
      <sheetName val="2-1-7-21  組織軸"/>
      <sheetName val="2-1-7-22  年月軸"/>
      <sheetName val="2-1-7-23  プロセス軸"/>
      <sheetName val="2-1-7-24  プロダクト軸"/>
      <sheetName val="2-1-7-25  減価償却シミュレーション定数"/>
      <sheetName val="2-1-7-26  プロダクト（契約数・トラヒック）階層"/>
      <sheetName val="2-1-7-27  プロダクト（契約数・トラヒック）"/>
      <sheetName val="2-1-7-28  元号"/>
      <sheetName val="2-1-7-29  コード分類（新管理会計定数用）"/>
      <sheetName val="2-1-7-30  コード（新管理会計定数用）"/>
      <sheetName val="2-1-7-31  メッセージ"/>
      <sheetName val="2-1-7-32  消費税率"/>
      <sheetName val="2-1-7-33  ロール権限"/>
      <sheetName val="2-1-7-34  データアクセス制御"/>
      <sheetName val="2-1-7-35　顧客別粗利集計定数"/>
      <sheetName val="sheet1"/>
      <sheetName val="Module1"/>
      <sheetName val="Module2"/>
      <sheetName val="変更履歴"/>
    </sheetNames>
    <sheetDataSet>
      <sheetData sheetId="0" refreshError="1"/>
      <sheetData sheetId="1" refreshError="1">
        <row r="15">
          <cell r="F15" t="str">
            <v>文字</v>
          </cell>
        </row>
        <row r="16">
          <cell r="F16" t="str">
            <v>文字</v>
          </cell>
        </row>
        <row r="17">
          <cell r="F17" t="str">
            <v>文字</v>
          </cell>
        </row>
        <row r="18">
          <cell r="F18" t="str">
            <v>文字</v>
          </cell>
        </row>
        <row r="19">
          <cell r="F19" t="str">
            <v>文字</v>
          </cell>
        </row>
        <row r="20">
          <cell r="F20" t="str">
            <v>文字</v>
          </cell>
        </row>
        <row r="21">
          <cell r="F21" t="str">
            <v>文字</v>
          </cell>
        </row>
        <row r="22">
          <cell r="F22" t="str">
            <v>文字</v>
          </cell>
        </row>
        <row r="23">
          <cell r="F23" t="str">
            <v>文字</v>
          </cell>
        </row>
        <row r="24">
          <cell r="F24" t="str">
            <v>文字</v>
          </cell>
        </row>
        <row r="25">
          <cell r="F25" t="str">
            <v>文字</v>
          </cell>
        </row>
        <row r="26">
          <cell r="F26" t="str">
            <v>文字</v>
          </cell>
        </row>
        <row r="27">
          <cell r="F27" t="str">
            <v>日付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集計"/>
      <sheetName val="集計グラフ"/>
      <sheetName val="問い合わせ"/>
      <sheetName val="リスト"/>
    </sheetNames>
    <sheetDataSet>
      <sheetData sheetId="0">
        <row r="4">
          <cell r="C4">
            <v>119</v>
          </cell>
        </row>
      </sheetData>
      <sheetData sheetId="1">
        <row r="3">
          <cell r="C3" t="str">
            <v>4月</v>
          </cell>
        </row>
      </sheetData>
      <sheetData sheetId="2">
        <row r="2">
          <cell r="B2" t="str">
            <v>新ポータル</v>
          </cell>
        </row>
        <row r="3">
          <cell r="B3" t="str">
            <v>新ポータル</v>
          </cell>
        </row>
        <row r="4">
          <cell r="B4" t="str">
            <v>新ポータル</v>
          </cell>
        </row>
        <row r="5">
          <cell r="B5" t="str">
            <v>新ポータル</v>
          </cell>
        </row>
        <row r="6">
          <cell r="B6" t="str">
            <v>新ポータル</v>
          </cell>
        </row>
        <row r="7">
          <cell r="B7" t="str">
            <v>新ポータル</v>
          </cell>
        </row>
        <row r="8">
          <cell r="B8" t="str">
            <v>新ポータル</v>
          </cell>
        </row>
        <row r="9">
          <cell r="B9" t="str">
            <v>新ポータル</v>
          </cell>
        </row>
        <row r="10">
          <cell r="B10" t="str">
            <v>新ポータル</v>
          </cell>
        </row>
        <row r="11">
          <cell r="B11" t="str">
            <v>ポータル</v>
          </cell>
        </row>
        <row r="12">
          <cell r="B12" t="str">
            <v>新ポータル</v>
          </cell>
        </row>
        <row r="13">
          <cell r="B13" t="str">
            <v>新ポータル</v>
          </cell>
        </row>
        <row r="14">
          <cell r="B14" t="str">
            <v>新ポータル</v>
          </cell>
        </row>
        <row r="15">
          <cell r="B15" t="str">
            <v>新ポータル</v>
          </cell>
        </row>
        <row r="16">
          <cell r="B16" t="str">
            <v>新ポータル</v>
          </cell>
        </row>
        <row r="17">
          <cell r="B17" t="str">
            <v>ポータル</v>
          </cell>
        </row>
        <row r="18">
          <cell r="B18" t="str">
            <v>新ポータル</v>
          </cell>
        </row>
        <row r="19">
          <cell r="B19" t="str">
            <v>新ポータル</v>
          </cell>
        </row>
        <row r="20">
          <cell r="B20" t="str">
            <v>新ポータル</v>
          </cell>
        </row>
        <row r="21">
          <cell r="B21" t="str">
            <v>新ポータル</v>
          </cell>
        </row>
        <row r="22">
          <cell r="B22" t="str">
            <v>WINDOWS</v>
          </cell>
        </row>
        <row r="23">
          <cell r="B23" t="str">
            <v>WINDOWS</v>
          </cell>
        </row>
        <row r="24">
          <cell r="B24" t="str">
            <v>新ポータル</v>
          </cell>
        </row>
        <row r="25">
          <cell r="B25" t="str">
            <v>HW(端末、プリンタ)</v>
          </cell>
        </row>
        <row r="26">
          <cell r="B26" t="str">
            <v>新ポータル</v>
          </cell>
        </row>
        <row r="27">
          <cell r="B27" t="str">
            <v>新ポータル</v>
          </cell>
        </row>
        <row r="28">
          <cell r="B28" t="str">
            <v>新ポータル</v>
          </cell>
        </row>
        <row r="29">
          <cell r="B29" t="str">
            <v>新ポータル</v>
          </cell>
        </row>
        <row r="30">
          <cell r="B30" t="str">
            <v>新ポータル</v>
          </cell>
        </row>
        <row r="31">
          <cell r="B31" t="str">
            <v>新ポータル</v>
          </cell>
        </row>
        <row r="32">
          <cell r="B32" t="str">
            <v>その他</v>
          </cell>
          <cell r="L32" t="str">
            <v>ＷＬＦ</v>
          </cell>
        </row>
        <row r="33">
          <cell r="B33" t="str">
            <v>新ポータル</v>
          </cell>
        </row>
        <row r="34">
          <cell r="B34" t="str">
            <v>ポータル</v>
          </cell>
        </row>
        <row r="35">
          <cell r="B35" t="str">
            <v>新ポータル</v>
          </cell>
        </row>
        <row r="36">
          <cell r="B36" t="str">
            <v>WINDOWS</v>
          </cell>
        </row>
        <row r="37">
          <cell r="B37" t="str">
            <v>新ポータル</v>
          </cell>
        </row>
        <row r="38">
          <cell r="B38" t="str">
            <v>新ポータル</v>
          </cell>
        </row>
        <row r="39">
          <cell r="B39" t="str">
            <v>新ポータル</v>
          </cell>
        </row>
        <row r="40">
          <cell r="B40" t="str">
            <v>ポータル</v>
          </cell>
        </row>
        <row r="41">
          <cell r="B41" t="str">
            <v>WINDOWS</v>
          </cell>
        </row>
        <row r="42">
          <cell r="B42" t="str">
            <v>新ポータル</v>
          </cell>
        </row>
        <row r="43">
          <cell r="B43" t="str">
            <v>新ポータル</v>
          </cell>
        </row>
        <row r="44">
          <cell r="B44" t="str">
            <v>新ポータル</v>
          </cell>
        </row>
        <row r="45">
          <cell r="B45" t="str">
            <v>新ポータル</v>
          </cell>
        </row>
        <row r="46">
          <cell r="B46" t="str">
            <v>新ポータル</v>
          </cell>
        </row>
        <row r="47">
          <cell r="B47" t="str">
            <v>新ポータル</v>
          </cell>
        </row>
        <row r="48">
          <cell r="B48" t="str">
            <v>新ポータル</v>
          </cell>
        </row>
        <row r="49">
          <cell r="B49" t="str">
            <v>新ポータル</v>
          </cell>
        </row>
        <row r="50">
          <cell r="B50" t="str">
            <v>新ポータル</v>
          </cell>
        </row>
        <row r="51">
          <cell r="B51" t="str">
            <v>WINDOWS</v>
          </cell>
        </row>
        <row r="52">
          <cell r="B52" t="str">
            <v>新ポータル</v>
          </cell>
        </row>
        <row r="53">
          <cell r="B53" t="str">
            <v>新ポータル</v>
          </cell>
        </row>
        <row r="54">
          <cell r="B54" t="str">
            <v>COKAS-X</v>
          </cell>
        </row>
        <row r="55">
          <cell r="B55" t="str">
            <v>新ポータル</v>
          </cell>
        </row>
        <row r="56">
          <cell r="B56" t="str">
            <v>新ポータル</v>
          </cell>
        </row>
        <row r="57">
          <cell r="B57" t="str">
            <v>新ポータル</v>
          </cell>
        </row>
        <row r="58">
          <cell r="B58" t="str">
            <v>新ポータル</v>
          </cell>
        </row>
        <row r="59">
          <cell r="B59" t="str">
            <v>新ポータル</v>
          </cell>
        </row>
        <row r="60">
          <cell r="B60" t="str">
            <v>新ポータル</v>
          </cell>
        </row>
        <row r="61">
          <cell r="B61" t="str">
            <v>新ポータル</v>
          </cell>
        </row>
        <row r="62">
          <cell r="B62" t="str">
            <v>新ポータル</v>
          </cell>
        </row>
        <row r="63">
          <cell r="B63" t="str">
            <v>新ポータル</v>
          </cell>
        </row>
        <row r="64">
          <cell r="B64" t="str">
            <v>新ポータル</v>
          </cell>
        </row>
        <row r="65">
          <cell r="B65" t="str">
            <v>新ポータル</v>
          </cell>
        </row>
        <row r="66">
          <cell r="B66" t="str">
            <v>新ポータル</v>
          </cell>
        </row>
        <row r="67">
          <cell r="B67" t="str">
            <v>新ポータル</v>
          </cell>
        </row>
        <row r="68">
          <cell r="B68" t="str">
            <v>新ポータル</v>
          </cell>
        </row>
        <row r="69">
          <cell r="B69" t="str">
            <v>新ポータル</v>
          </cell>
        </row>
        <row r="70">
          <cell r="B70" t="str">
            <v>新ポータル</v>
          </cell>
        </row>
        <row r="71">
          <cell r="B71" t="str">
            <v>新ポータル</v>
          </cell>
        </row>
        <row r="72">
          <cell r="B72" t="str">
            <v>新ポータル</v>
          </cell>
        </row>
        <row r="73">
          <cell r="B73" t="str">
            <v>新ポータル</v>
          </cell>
        </row>
        <row r="74">
          <cell r="B74" t="str">
            <v>新ポータル</v>
          </cell>
        </row>
        <row r="75">
          <cell r="B75" t="str">
            <v>新ポータル</v>
          </cell>
        </row>
        <row r="76">
          <cell r="B76" t="str">
            <v>新ポータル</v>
          </cell>
        </row>
        <row r="77">
          <cell r="B77" t="str">
            <v>新ポータル</v>
          </cell>
        </row>
        <row r="78">
          <cell r="B78" t="str">
            <v>新ポータル</v>
          </cell>
        </row>
        <row r="79">
          <cell r="B79" t="str">
            <v>新ポータル</v>
          </cell>
        </row>
        <row r="80">
          <cell r="B80" t="str">
            <v>新ポータル</v>
          </cell>
        </row>
        <row r="81">
          <cell r="B81" t="str">
            <v>新ポータル</v>
          </cell>
        </row>
        <row r="82">
          <cell r="B82" t="str">
            <v>新ポータル</v>
          </cell>
        </row>
        <row r="83">
          <cell r="B83" t="str">
            <v>WINDOWS</v>
          </cell>
        </row>
        <row r="84">
          <cell r="B84" t="str">
            <v>新ポータル</v>
          </cell>
        </row>
        <row r="85">
          <cell r="B85" t="str">
            <v>新ポータル</v>
          </cell>
        </row>
        <row r="86">
          <cell r="B86" t="str">
            <v>その他</v>
          </cell>
          <cell r="L86" t="str">
            <v>電子決</v>
          </cell>
        </row>
        <row r="87">
          <cell r="B87" t="str">
            <v>新ポータル</v>
          </cell>
        </row>
        <row r="88">
          <cell r="B88" t="str">
            <v>ポータル</v>
          </cell>
        </row>
        <row r="89">
          <cell r="B89" t="str">
            <v>WINDOWS</v>
          </cell>
        </row>
        <row r="90">
          <cell r="B90" t="str">
            <v>WINDOWS</v>
          </cell>
        </row>
        <row r="91">
          <cell r="B91" t="str">
            <v>新ポータル</v>
          </cell>
        </row>
        <row r="92">
          <cell r="B92" t="str">
            <v>その他</v>
          </cell>
          <cell r="L92" t="str">
            <v>その他</v>
          </cell>
        </row>
        <row r="93">
          <cell r="B93" t="str">
            <v>新ポータル</v>
          </cell>
        </row>
        <row r="94">
          <cell r="B94" t="str">
            <v>新ポータル</v>
          </cell>
        </row>
        <row r="95">
          <cell r="B95" t="str">
            <v>新ポータル</v>
          </cell>
        </row>
        <row r="96">
          <cell r="B96" t="str">
            <v>新ポータル</v>
          </cell>
        </row>
        <row r="97">
          <cell r="B97" t="str">
            <v>新ポータル</v>
          </cell>
        </row>
        <row r="98">
          <cell r="B98" t="str">
            <v>新ポータル</v>
          </cell>
        </row>
        <row r="99">
          <cell r="B99" t="str">
            <v>新ポータル</v>
          </cell>
        </row>
        <row r="100">
          <cell r="B100" t="str">
            <v>新ポータル</v>
          </cell>
        </row>
        <row r="101">
          <cell r="B101" t="str">
            <v>新ポータル</v>
          </cell>
        </row>
        <row r="102">
          <cell r="B102" t="str">
            <v>新ポータル</v>
          </cell>
        </row>
        <row r="103">
          <cell r="B103" t="str">
            <v>新ポータル</v>
          </cell>
        </row>
        <row r="104">
          <cell r="B104" t="str">
            <v>新ポータル</v>
          </cell>
        </row>
        <row r="105">
          <cell r="B105" t="str">
            <v>新ポータル</v>
          </cell>
        </row>
        <row r="106">
          <cell r="B106" t="str">
            <v>新ポータル</v>
          </cell>
        </row>
        <row r="107">
          <cell r="B107" t="str">
            <v>新ポータル</v>
          </cell>
        </row>
        <row r="108">
          <cell r="B108" t="str">
            <v>新ポータル</v>
          </cell>
        </row>
        <row r="109">
          <cell r="B109" t="str">
            <v>ポータル</v>
          </cell>
        </row>
        <row r="110">
          <cell r="B110" t="str">
            <v>新ポータル</v>
          </cell>
        </row>
        <row r="111">
          <cell r="B111" t="str">
            <v>新ポータル</v>
          </cell>
        </row>
        <row r="112">
          <cell r="B112" t="str">
            <v>新ポータル</v>
          </cell>
        </row>
        <row r="113">
          <cell r="B113" t="str">
            <v>PC</v>
          </cell>
        </row>
        <row r="114">
          <cell r="B114" t="str">
            <v>PC</v>
          </cell>
        </row>
        <row r="115">
          <cell r="B115" t="str">
            <v>OFFICE</v>
          </cell>
        </row>
        <row r="116">
          <cell r="B116" t="str">
            <v>OFFICE</v>
          </cell>
        </row>
        <row r="117">
          <cell r="B117" t="str">
            <v>新ポータル</v>
          </cell>
        </row>
        <row r="118">
          <cell r="B118" t="str">
            <v>新ポータル</v>
          </cell>
        </row>
        <row r="119">
          <cell r="B119" t="str">
            <v>新ポータル</v>
          </cell>
        </row>
        <row r="120">
          <cell r="B120" t="str">
            <v>HW(端末、プリンタ)</v>
          </cell>
        </row>
        <row r="121">
          <cell r="B121" t="str">
            <v>新ポータル</v>
          </cell>
        </row>
        <row r="122">
          <cell r="B122" t="str">
            <v>新ポータル</v>
          </cell>
        </row>
        <row r="123">
          <cell r="B123" t="str">
            <v>ポータル</v>
          </cell>
        </row>
        <row r="124">
          <cell r="B124" t="str">
            <v>新ポータル</v>
          </cell>
        </row>
        <row r="125">
          <cell r="B125" t="str">
            <v>新ポータル</v>
          </cell>
        </row>
        <row r="126">
          <cell r="B126" t="str">
            <v>新ポータル</v>
          </cell>
        </row>
        <row r="127">
          <cell r="B127" t="str">
            <v>その他</v>
          </cell>
          <cell r="L127" t="str">
            <v>ＴＡ個</v>
          </cell>
        </row>
        <row r="128">
          <cell r="B128" t="str">
            <v>新ポータル</v>
          </cell>
        </row>
        <row r="129">
          <cell r="B129" t="str">
            <v>新ポータル</v>
          </cell>
        </row>
        <row r="130">
          <cell r="B130" t="str">
            <v>WINDOWS</v>
          </cell>
        </row>
        <row r="131">
          <cell r="B131" t="str">
            <v>新ポータル</v>
          </cell>
        </row>
        <row r="132">
          <cell r="B132" t="str">
            <v>その他</v>
          </cell>
          <cell r="L132" t="str">
            <v>その他</v>
          </cell>
        </row>
        <row r="133">
          <cell r="B133" t="str">
            <v>新ポータル</v>
          </cell>
        </row>
        <row r="134">
          <cell r="B134" t="str">
            <v>新ポータル</v>
          </cell>
        </row>
        <row r="135">
          <cell r="B135" t="str">
            <v>新ポータル</v>
          </cell>
        </row>
        <row r="136">
          <cell r="B136" t="str">
            <v>PC</v>
          </cell>
        </row>
        <row r="137">
          <cell r="B137" t="str">
            <v>WINDOWS</v>
          </cell>
        </row>
        <row r="138">
          <cell r="B138" t="str">
            <v>ポータル</v>
          </cell>
        </row>
        <row r="139">
          <cell r="B139" t="str">
            <v>その他</v>
          </cell>
          <cell r="L139" t="str">
            <v>ＨＤ年</v>
          </cell>
        </row>
        <row r="140">
          <cell r="B140" t="str">
            <v>PC</v>
          </cell>
        </row>
        <row r="141">
          <cell r="B141" t="str">
            <v>新ポータル</v>
          </cell>
        </row>
        <row r="142">
          <cell r="B142" t="str">
            <v>その他</v>
          </cell>
          <cell r="L142" t="str">
            <v>人事給</v>
          </cell>
        </row>
        <row r="143">
          <cell r="B143" t="str">
            <v>WINDOWS</v>
          </cell>
        </row>
        <row r="144">
          <cell r="B144" t="str">
            <v>HW(端末、プリンタ)</v>
          </cell>
        </row>
        <row r="145">
          <cell r="B145" t="str">
            <v>WINDOWS</v>
          </cell>
        </row>
        <row r="146">
          <cell r="B146" t="str">
            <v>新ポータル</v>
          </cell>
        </row>
        <row r="147">
          <cell r="B147" t="str">
            <v>新ポータル</v>
          </cell>
        </row>
        <row r="148">
          <cell r="B148" t="str">
            <v>新ポータル</v>
          </cell>
        </row>
        <row r="149">
          <cell r="B149" t="str">
            <v>新ポータル</v>
          </cell>
        </row>
        <row r="150">
          <cell r="B150" t="str">
            <v>PC</v>
          </cell>
        </row>
        <row r="151">
          <cell r="B151" t="str">
            <v>新ポータル</v>
          </cell>
        </row>
        <row r="152">
          <cell r="B152" t="str">
            <v>PC</v>
          </cell>
        </row>
        <row r="153">
          <cell r="B153" t="str">
            <v>新ポータル</v>
          </cell>
        </row>
        <row r="154">
          <cell r="B154" t="str">
            <v>HW(端末、プリンタ)</v>
          </cell>
        </row>
        <row r="155">
          <cell r="B155" t="str">
            <v>ポータル</v>
          </cell>
        </row>
        <row r="156">
          <cell r="B156" t="str">
            <v>新ポータル</v>
          </cell>
        </row>
        <row r="157">
          <cell r="B157" t="str">
            <v>新ポータル</v>
          </cell>
        </row>
        <row r="158">
          <cell r="B158" t="str">
            <v>新ポータル</v>
          </cell>
        </row>
        <row r="159">
          <cell r="B159" t="str">
            <v>新ポータル</v>
          </cell>
        </row>
        <row r="160">
          <cell r="B160" t="str">
            <v>ポータル</v>
          </cell>
        </row>
        <row r="161">
          <cell r="B161" t="str">
            <v>インターネット</v>
          </cell>
        </row>
        <row r="162">
          <cell r="B162" t="str">
            <v>WINDOWS</v>
          </cell>
        </row>
        <row r="163">
          <cell r="B163" t="str">
            <v>新ポータル</v>
          </cell>
        </row>
        <row r="164">
          <cell r="B164" t="str">
            <v>新ポータル</v>
          </cell>
        </row>
        <row r="165">
          <cell r="B165" t="str">
            <v>新ポータル</v>
          </cell>
        </row>
        <row r="166">
          <cell r="B166" t="str">
            <v>ポータル</v>
          </cell>
        </row>
        <row r="167">
          <cell r="B167" t="str">
            <v>ポータル</v>
          </cell>
        </row>
        <row r="168">
          <cell r="B168" t="str">
            <v>新ポータル</v>
          </cell>
        </row>
        <row r="169">
          <cell r="B169" t="str">
            <v>PC</v>
          </cell>
        </row>
        <row r="170">
          <cell r="B170" t="str">
            <v>OFFICE</v>
          </cell>
        </row>
        <row r="171">
          <cell r="B171" t="str">
            <v>新ポータル</v>
          </cell>
        </row>
        <row r="172">
          <cell r="B172" t="str">
            <v>新ポータル</v>
          </cell>
        </row>
        <row r="173">
          <cell r="B173" t="str">
            <v>新ポータル</v>
          </cell>
        </row>
        <row r="174">
          <cell r="B174" t="str">
            <v>新ポータル</v>
          </cell>
        </row>
        <row r="175">
          <cell r="B175" t="str">
            <v>新ポータル</v>
          </cell>
        </row>
        <row r="176">
          <cell r="B176" t="str">
            <v>新ポータル</v>
          </cell>
        </row>
        <row r="177">
          <cell r="B177" t="str">
            <v>WINDOWS</v>
          </cell>
        </row>
        <row r="178">
          <cell r="B178" t="str">
            <v>WINDOWS</v>
          </cell>
        </row>
        <row r="179">
          <cell r="B179" t="str">
            <v>新ポータル</v>
          </cell>
        </row>
        <row r="180">
          <cell r="B180" t="str">
            <v>新ポータル</v>
          </cell>
        </row>
        <row r="181">
          <cell r="B181" t="str">
            <v>新ポータル</v>
          </cell>
        </row>
        <row r="182">
          <cell r="B182" t="str">
            <v>新ポータル</v>
          </cell>
        </row>
        <row r="183">
          <cell r="B183" t="str">
            <v>新ポータル</v>
          </cell>
        </row>
        <row r="184">
          <cell r="B184" t="str">
            <v>新ポータル</v>
          </cell>
        </row>
        <row r="185">
          <cell r="B185" t="str">
            <v>新ポータル</v>
          </cell>
        </row>
        <row r="186">
          <cell r="B186" t="str">
            <v>WINDOWS</v>
          </cell>
        </row>
        <row r="187">
          <cell r="B187" t="str">
            <v>WINDOWS</v>
          </cell>
        </row>
        <row r="188">
          <cell r="B188" t="str">
            <v>COKAS-X</v>
          </cell>
        </row>
        <row r="189">
          <cell r="B189" t="str">
            <v>新ポータル</v>
          </cell>
        </row>
        <row r="190">
          <cell r="B190" t="str">
            <v>新ポータル</v>
          </cell>
        </row>
        <row r="191">
          <cell r="B191" t="str">
            <v>新ポータル</v>
          </cell>
        </row>
        <row r="192">
          <cell r="B192" t="str">
            <v>新ポータル</v>
          </cell>
        </row>
        <row r="193">
          <cell r="B193" t="str">
            <v>新ポータル</v>
          </cell>
        </row>
        <row r="194">
          <cell r="B194" t="str">
            <v>WINDOWS</v>
          </cell>
        </row>
        <row r="195">
          <cell r="B195" t="str">
            <v>WINDOWS</v>
          </cell>
        </row>
        <row r="196">
          <cell r="B196" t="str">
            <v>新ポータル</v>
          </cell>
        </row>
        <row r="197">
          <cell r="B197" t="str">
            <v>その他</v>
          </cell>
          <cell r="L197" t="str">
            <v>その他</v>
          </cell>
        </row>
        <row r="198">
          <cell r="B198" t="str">
            <v>新ポータル</v>
          </cell>
        </row>
        <row r="199">
          <cell r="B199" t="str">
            <v>HW(端末、プリンタ)</v>
          </cell>
        </row>
        <row r="200">
          <cell r="B200" t="str">
            <v>WINDOWS</v>
          </cell>
        </row>
        <row r="201">
          <cell r="B201" t="str">
            <v>PC</v>
          </cell>
        </row>
        <row r="202">
          <cell r="B202" t="str">
            <v>PC</v>
          </cell>
        </row>
        <row r="203">
          <cell r="B203" t="str">
            <v>その他</v>
          </cell>
          <cell r="L203" t="str">
            <v>ＷＬＦ</v>
          </cell>
        </row>
        <row r="204">
          <cell r="B204" t="str">
            <v>新ポータル</v>
          </cell>
        </row>
        <row r="205">
          <cell r="B205" t="str">
            <v>その他</v>
          </cell>
          <cell r="L205" t="str">
            <v>その他</v>
          </cell>
        </row>
        <row r="206">
          <cell r="B206" t="str">
            <v>新ポータル</v>
          </cell>
        </row>
        <row r="207">
          <cell r="B207" t="str">
            <v>新ポータル</v>
          </cell>
        </row>
        <row r="208">
          <cell r="B208" t="str">
            <v>WELFAS</v>
          </cell>
        </row>
        <row r="209">
          <cell r="B209" t="str">
            <v>OFFICE</v>
          </cell>
        </row>
        <row r="210">
          <cell r="B210" t="str">
            <v>新ポータル</v>
          </cell>
        </row>
        <row r="211">
          <cell r="B211" t="str">
            <v>WINDOWS</v>
          </cell>
        </row>
        <row r="212">
          <cell r="B212" t="str">
            <v>WINDOWS</v>
          </cell>
        </row>
        <row r="213">
          <cell r="B213" t="str">
            <v>PC</v>
          </cell>
        </row>
        <row r="214">
          <cell r="B214" t="str">
            <v>PC</v>
          </cell>
        </row>
        <row r="215">
          <cell r="B215" t="str">
            <v>ポータル</v>
          </cell>
        </row>
        <row r="216">
          <cell r="B216" t="str">
            <v>ポータル</v>
          </cell>
        </row>
        <row r="217">
          <cell r="B217" t="str">
            <v>新ポータル</v>
          </cell>
        </row>
        <row r="218">
          <cell r="B218" t="str">
            <v>新ポータル</v>
          </cell>
        </row>
        <row r="219">
          <cell r="B219" t="str">
            <v>新ポータル</v>
          </cell>
        </row>
        <row r="220">
          <cell r="B220" t="str">
            <v>新ポータル</v>
          </cell>
        </row>
        <row r="221">
          <cell r="B221" t="str">
            <v>COKAS-N</v>
          </cell>
        </row>
        <row r="222">
          <cell r="B222" t="str">
            <v>WINDOWS</v>
          </cell>
        </row>
        <row r="223">
          <cell r="B223" t="str">
            <v>その他</v>
          </cell>
          <cell r="L223" t="str">
            <v>その他</v>
          </cell>
        </row>
        <row r="224">
          <cell r="B224" t="str">
            <v>OFFICE</v>
          </cell>
        </row>
        <row r="225">
          <cell r="B225" t="str">
            <v>ポータル</v>
          </cell>
        </row>
        <row r="226">
          <cell r="B226" t="str">
            <v>その他</v>
          </cell>
          <cell r="L226" t="str">
            <v>人事給</v>
          </cell>
        </row>
        <row r="227">
          <cell r="B227" t="str">
            <v>その他</v>
          </cell>
          <cell r="L227" t="str">
            <v>人事給</v>
          </cell>
        </row>
        <row r="228">
          <cell r="B228" t="str">
            <v>その他</v>
          </cell>
          <cell r="L228" t="str">
            <v>ＴＡ個</v>
          </cell>
        </row>
        <row r="229">
          <cell r="B229" t="str">
            <v>その他</v>
          </cell>
          <cell r="L229" t="str">
            <v>その他</v>
          </cell>
        </row>
        <row r="230">
          <cell r="B230" t="str">
            <v>COKAS-X</v>
          </cell>
        </row>
        <row r="231">
          <cell r="B231" t="str">
            <v>新ポータル</v>
          </cell>
        </row>
        <row r="232">
          <cell r="B232" t="str">
            <v>WINDOWS</v>
          </cell>
        </row>
        <row r="233">
          <cell r="B233" t="str">
            <v>その他</v>
          </cell>
          <cell r="L233" t="str">
            <v>ＣＹＭ</v>
          </cell>
        </row>
        <row r="234">
          <cell r="B234" t="str">
            <v>COKAS-X</v>
          </cell>
        </row>
        <row r="235">
          <cell r="B235" t="str">
            <v>新ポータル</v>
          </cell>
        </row>
        <row r="236">
          <cell r="B236" t="str">
            <v>WINDOWS</v>
          </cell>
        </row>
        <row r="237">
          <cell r="B237" t="str">
            <v>COKAS-X</v>
          </cell>
        </row>
        <row r="238">
          <cell r="B238" t="str">
            <v>COKAS-X</v>
          </cell>
        </row>
        <row r="239">
          <cell r="B239" t="str">
            <v>COKAS-X</v>
          </cell>
        </row>
        <row r="240">
          <cell r="B240" t="str">
            <v>COKAS-X</v>
          </cell>
        </row>
        <row r="241">
          <cell r="B241" t="str">
            <v>ポータル</v>
          </cell>
        </row>
        <row r="242">
          <cell r="B242" t="str">
            <v>新ポータル</v>
          </cell>
        </row>
        <row r="243">
          <cell r="B243" t="str">
            <v>新ポータル</v>
          </cell>
        </row>
        <row r="244">
          <cell r="B244" t="str">
            <v>PC</v>
          </cell>
        </row>
        <row r="245">
          <cell r="B245" t="str">
            <v>PC</v>
          </cell>
        </row>
        <row r="246">
          <cell r="B246" t="str">
            <v>PC</v>
          </cell>
        </row>
        <row r="247">
          <cell r="B247" t="str">
            <v>PC</v>
          </cell>
        </row>
        <row r="248">
          <cell r="B248" t="str">
            <v>PC</v>
          </cell>
        </row>
        <row r="249">
          <cell r="B249" t="str">
            <v>PC</v>
          </cell>
        </row>
        <row r="250">
          <cell r="B250" t="str">
            <v>PC</v>
          </cell>
        </row>
        <row r="251">
          <cell r="B251" t="str">
            <v>PC</v>
          </cell>
        </row>
        <row r="252">
          <cell r="B252" t="str">
            <v>PC</v>
          </cell>
        </row>
        <row r="253">
          <cell r="B253" t="str">
            <v>PC</v>
          </cell>
        </row>
        <row r="254">
          <cell r="B254" t="str">
            <v>PC</v>
          </cell>
        </row>
        <row r="255">
          <cell r="B255" t="str">
            <v>新ポータル</v>
          </cell>
        </row>
        <row r="256">
          <cell r="B256" t="str">
            <v>新ポータル</v>
          </cell>
        </row>
        <row r="257">
          <cell r="B257" t="str">
            <v>COKAS-X</v>
          </cell>
        </row>
        <row r="258">
          <cell r="B258" t="str">
            <v>PC</v>
          </cell>
        </row>
        <row r="259">
          <cell r="B259" t="str">
            <v>COKAS-X</v>
          </cell>
        </row>
        <row r="260">
          <cell r="B260" t="str">
            <v>COKAS-X</v>
          </cell>
        </row>
        <row r="261">
          <cell r="B261" t="str">
            <v>インターネット</v>
          </cell>
        </row>
        <row r="262">
          <cell r="B262" t="str">
            <v>WINDOWS</v>
          </cell>
        </row>
        <row r="263">
          <cell r="B263" t="str">
            <v>ポータル</v>
          </cell>
        </row>
        <row r="264">
          <cell r="B264" t="str">
            <v>ポータル</v>
          </cell>
        </row>
        <row r="265">
          <cell r="B265" t="str">
            <v>WINDOWS</v>
          </cell>
        </row>
        <row r="266">
          <cell r="B266" t="str">
            <v>ポータル</v>
          </cell>
        </row>
        <row r="267">
          <cell r="B267" t="str">
            <v>PC</v>
          </cell>
        </row>
        <row r="268">
          <cell r="B268" t="str">
            <v>その他</v>
          </cell>
          <cell r="L268" t="str">
            <v>その他</v>
          </cell>
        </row>
        <row r="269">
          <cell r="B269" t="str">
            <v>その他</v>
          </cell>
          <cell r="L269" t="str">
            <v>その他</v>
          </cell>
        </row>
        <row r="270">
          <cell r="B270" t="str">
            <v>NW</v>
          </cell>
        </row>
        <row r="271">
          <cell r="B271" t="str">
            <v>WINDOWS</v>
          </cell>
        </row>
        <row r="272">
          <cell r="B272" t="str">
            <v>その他</v>
          </cell>
          <cell r="L272" t="str">
            <v>その他</v>
          </cell>
        </row>
        <row r="273">
          <cell r="B273" t="str">
            <v>PC</v>
          </cell>
        </row>
        <row r="274">
          <cell r="B274" t="str">
            <v>NW</v>
          </cell>
        </row>
        <row r="275">
          <cell r="B275" t="str">
            <v>WINDOWS</v>
          </cell>
        </row>
        <row r="276">
          <cell r="B276" t="str">
            <v>COKAS-X</v>
          </cell>
        </row>
        <row r="277">
          <cell r="B277" t="str">
            <v>COKAS-X</v>
          </cell>
        </row>
        <row r="278">
          <cell r="B278" t="str">
            <v>その他</v>
          </cell>
          <cell r="L278" t="str">
            <v>その他</v>
          </cell>
        </row>
        <row r="279">
          <cell r="B279" t="str">
            <v>ポータル</v>
          </cell>
        </row>
        <row r="280">
          <cell r="B280" t="str">
            <v>その他</v>
          </cell>
          <cell r="L280" t="str">
            <v>電子決</v>
          </cell>
        </row>
        <row r="281">
          <cell r="B281" t="str">
            <v>Windows</v>
          </cell>
        </row>
        <row r="282">
          <cell r="B282" t="str">
            <v>ポータル</v>
          </cell>
        </row>
        <row r="283">
          <cell r="B283" t="str">
            <v>WELFAS</v>
          </cell>
        </row>
        <row r="284">
          <cell r="B284" t="str">
            <v>その他</v>
          </cell>
          <cell r="L284" t="str">
            <v>その他</v>
          </cell>
        </row>
        <row r="285">
          <cell r="B285" t="str">
            <v>その他</v>
          </cell>
          <cell r="L285" t="str">
            <v>その他</v>
          </cell>
        </row>
        <row r="286">
          <cell r="B286" t="str">
            <v>OFFICE</v>
          </cell>
        </row>
        <row r="287">
          <cell r="B287" t="str">
            <v>WINDOWS</v>
          </cell>
        </row>
        <row r="288">
          <cell r="B288" t="str">
            <v>COKAS-N</v>
          </cell>
        </row>
        <row r="289">
          <cell r="B289" t="str">
            <v>PC</v>
          </cell>
        </row>
        <row r="290">
          <cell r="B290" t="str">
            <v>ポータル</v>
          </cell>
        </row>
        <row r="291">
          <cell r="B291" t="str">
            <v>COKAS-X</v>
          </cell>
        </row>
        <row r="292">
          <cell r="B292" t="str">
            <v>新ポータル</v>
          </cell>
        </row>
        <row r="293">
          <cell r="B293" t="str">
            <v>PC</v>
          </cell>
        </row>
        <row r="294">
          <cell r="B294" t="str">
            <v>新ポータル</v>
          </cell>
        </row>
        <row r="295">
          <cell r="B295" t="str">
            <v>新ポータル</v>
          </cell>
        </row>
        <row r="296">
          <cell r="B296" t="str">
            <v>新ポータル</v>
          </cell>
        </row>
        <row r="297">
          <cell r="B297" t="str">
            <v>WINDOWS</v>
          </cell>
        </row>
        <row r="298">
          <cell r="B298" t="str">
            <v>新ポータル</v>
          </cell>
        </row>
        <row r="299">
          <cell r="B299" t="str">
            <v>OFFICE</v>
          </cell>
        </row>
        <row r="300">
          <cell r="B300" t="str">
            <v>新ポータル</v>
          </cell>
        </row>
        <row r="301">
          <cell r="B301" t="str">
            <v>PC</v>
          </cell>
        </row>
        <row r="302">
          <cell r="B302" t="str">
            <v>新ポータル</v>
          </cell>
        </row>
        <row r="303">
          <cell r="B303" t="str">
            <v>COKAS-X</v>
          </cell>
        </row>
        <row r="304">
          <cell r="B304" t="str">
            <v>COKAS-X</v>
          </cell>
        </row>
        <row r="305">
          <cell r="B305" t="str">
            <v>新ポータル</v>
          </cell>
        </row>
        <row r="306">
          <cell r="B306" t="str">
            <v>その他</v>
          </cell>
          <cell r="L306" t="str">
            <v>人事給</v>
          </cell>
        </row>
        <row r="307">
          <cell r="B307" t="str">
            <v>NW</v>
          </cell>
        </row>
        <row r="308">
          <cell r="B308" t="str">
            <v>インターネット</v>
          </cell>
        </row>
        <row r="309">
          <cell r="B309" t="str">
            <v>COKAS-X</v>
          </cell>
        </row>
        <row r="310">
          <cell r="B310" t="str">
            <v>WINDOWS</v>
          </cell>
        </row>
        <row r="311">
          <cell r="B311" t="str">
            <v>その他</v>
          </cell>
          <cell r="L311" t="str">
            <v>電子決</v>
          </cell>
        </row>
        <row r="312">
          <cell r="B312" t="str">
            <v>新ポータル</v>
          </cell>
        </row>
        <row r="313">
          <cell r="B313" t="str">
            <v>新ポータル</v>
          </cell>
        </row>
        <row r="314">
          <cell r="B314" t="str">
            <v>PC</v>
          </cell>
        </row>
        <row r="315">
          <cell r="B315" t="str">
            <v>COKAS-X</v>
          </cell>
        </row>
        <row r="316">
          <cell r="B316" t="str">
            <v>WINDOWS</v>
          </cell>
        </row>
        <row r="317">
          <cell r="B317" t="str">
            <v>PC</v>
          </cell>
        </row>
        <row r="318">
          <cell r="B318" t="str">
            <v>PC</v>
          </cell>
        </row>
        <row r="319">
          <cell r="B319" t="str">
            <v>その他</v>
          </cell>
          <cell r="L319" t="str">
            <v>その他</v>
          </cell>
        </row>
        <row r="320">
          <cell r="B320" t="str">
            <v>WINDOWS</v>
          </cell>
        </row>
        <row r="321">
          <cell r="B321" t="str">
            <v>ポータル</v>
          </cell>
        </row>
        <row r="322">
          <cell r="B322" t="str">
            <v>WINDOWS</v>
          </cell>
        </row>
        <row r="323">
          <cell r="B323" t="str">
            <v>その他</v>
          </cell>
          <cell r="L323" t="str">
            <v>人事給</v>
          </cell>
        </row>
        <row r="324">
          <cell r="B324" t="str">
            <v>WINDOWS</v>
          </cell>
        </row>
        <row r="325">
          <cell r="B325" t="str">
            <v>新ポータル</v>
          </cell>
        </row>
        <row r="326">
          <cell r="B326" t="str">
            <v>新ポータル</v>
          </cell>
        </row>
        <row r="327">
          <cell r="B327" t="str">
            <v>PC</v>
          </cell>
        </row>
        <row r="328">
          <cell r="B328" t="str">
            <v>WINDOWS</v>
          </cell>
        </row>
        <row r="329">
          <cell r="B329" t="str">
            <v>WINDOWS</v>
          </cell>
        </row>
        <row r="330">
          <cell r="B330" t="str">
            <v>NW</v>
          </cell>
        </row>
        <row r="331">
          <cell r="B331" t="str">
            <v>新ポータル</v>
          </cell>
        </row>
        <row r="332">
          <cell r="B332" t="str">
            <v>その他</v>
          </cell>
          <cell r="L332" t="str">
            <v>その他</v>
          </cell>
        </row>
        <row r="333">
          <cell r="B333" t="str">
            <v>PC</v>
          </cell>
        </row>
        <row r="334">
          <cell r="B334" t="str">
            <v>インターネット</v>
          </cell>
        </row>
        <row r="335">
          <cell r="B335" t="str">
            <v>その他</v>
          </cell>
          <cell r="L335" t="str">
            <v>財務会</v>
          </cell>
        </row>
        <row r="336">
          <cell r="B336" t="str">
            <v>COKAS-X</v>
          </cell>
        </row>
        <row r="337">
          <cell r="B337" t="str">
            <v>新ポータル</v>
          </cell>
        </row>
        <row r="338">
          <cell r="B338" t="str">
            <v>WINDOWS</v>
          </cell>
        </row>
        <row r="339">
          <cell r="B339" t="str">
            <v>ポータル</v>
          </cell>
        </row>
        <row r="340">
          <cell r="B340" t="str">
            <v>その他</v>
          </cell>
          <cell r="L340" t="str">
            <v>事業日</v>
          </cell>
        </row>
        <row r="341">
          <cell r="B341" t="str">
            <v>その他</v>
          </cell>
          <cell r="L341" t="str">
            <v>その他</v>
          </cell>
        </row>
        <row r="342">
          <cell r="B342" t="str">
            <v>新ポータル</v>
          </cell>
        </row>
        <row r="343">
          <cell r="B343" t="str">
            <v>新ポータル</v>
          </cell>
        </row>
        <row r="344">
          <cell r="B344" t="str">
            <v>ポータル</v>
          </cell>
        </row>
        <row r="345">
          <cell r="B345" t="str">
            <v>WINDOWS</v>
          </cell>
        </row>
        <row r="346">
          <cell r="B346" t="str">
            <v>WINDOWS</v>
          </cell>
        </row>
        <row r="347">
          <cell r="B347" t="str">
            <v>COKAS-X</v>
          </cell>
        </row>
        <row r="348">
          <cell r="B348" t="str">
            <v>COKAS-X</v>
          </cell>
        </row>
        <row r="349">
          <cell r="B349" t="str">
            <v>WINDOWS</v>
          </cell>
        </row>
        <row r="350">
          <cell r="B350" t="str">
            <v>新ポータル</v>
          </cell>
        </row>
        <row r="351">
          <cell r="B351" t="str">
            <v>その他</v>
          </cell>
          <cell r="L351" t="str">
            <v>財務会</v>
          </cell>
        </row>
        <row r="352">
          <cell r="B352" t="str">
            <v>その他</v>
          </cell>
          <cell r="L352" t="str">
            <v>その他</v>
          </cell>
        </row>
        <row r="353">
          <cell r="B353" t="str">
            <v>その他</v>
          </cell>
          <cell r="L353" t="str">
            <v>その他</v>
          </cell>
        </row>
        <row r="354">
          <cell r="B354" t="str">
            <v>新ポータル</v>
          </cell>
        </row>
        <row r="355">
          <cell r="B355" t="str">
            <v>WINDOWS</v>
          </cell>
        </row>
        <row r="356">
          <cell r="B356" t="str">
            <v>WINDOWS</v>
          </cell>
        </row>
        <row r="357">
          <cell r="B357" t="str">
            <v>新ポータル</v>
          </cell>
        </row>
        <row r="358">
          <cell r="B358" t="str">
            <v>新ポータル</v>
          </cell>
        </row>
        <row r="359">
          <cell r="B359" t="str">
            <v>新ポータル</v>
          </cell>
        </row>
        <row r="360">
          <cell r="B360" t="str">
            <v>WINDOWS</v>
          </cell>
        </row>
        <row r="361">
          <cell r="B361" t="str">
            <v>WINDOWS</v>
          </cell>
        </row>
        <row r="362">
          <cell r="B362" t="str">
            <v>新ポータル</v>
          </cell>
        </row>
        <row r="363">
          <cell r="B363" t="str">
            <v>ポータル</v>
          </cell>
        </row>
        <row r="364">
          <cell r="B364" t="str">
            <v>WINDOWS</v>
          </cell>
        </row>
        <row r="365">
          <cell r="B365" t="str">
            <v>新ポータル</v>
          </cell>
        </row>
        <row r="366">
          <cell r="B366" t="str">
            <v>その他</v>
          </cell>
          <cell r="L366" t="str">
            <v>ＴＡ個</v>
          </cell>
        </row>
        <row r="367">
          <cell r="B367" t="str">
            <v>WINDOWS</v>
          </cell>
        </row>
        <row r="368">
          <cell r="B368" t="str">
            <v>ポータル</v>
          </cell>
        </row>
        <row r="369">
          <cell r="B369" t="str">
            <v>新ポータル</v>
          </cell>
        </row>
        <row r="370">
          <cell r="B370" t="str">
            <v>WINDOWS</v>
          </cell>
        </row>
        <row r="371">
          <cell r="B371" t="str">
            <v>その他</v>
          </cell>
          <cell r="L371" t="str">
            <v>その他</v>
          </cell>
        </row>
        <row r="372">
          <cell r="B372" t="str">
            <v>OFFICE</v>
          </cell>
        </row>
        <row r="373">
          <cell r="B373" t="str">
            <v>WINDOWS</v>
          </cell>
        </row>
        <row r="374">
          <cell r="B374" t="str">
            <v>その他</v>
          </cell>
          <cell r="L374" t="str">
            <v>その他</v>
          </cell>
        </row>
        <row r="375">
          <cell r="B375" t="str">
            <v>WINDOWS</v>
          </cell>
        </row>
        <row r="376">
          <cell r="B376" t="str">
            <v>WINDOWS</v>
          </cell>
        </row>
        <row r="377">
          <cell r="B377" t="str">
            <v>PC</v>
          </cell>
        </row>
        <row r="378">
          <cell r="B378" t="str">
            <v>WINDOWS</v>
          </cell>
        </row>
        <row r="379">
          <cell r="B379" t="str">
            <v>WINDOWS</v>
          </cell>
        </row>
        <row r="380">
          <cell r="B380" t="str">
            <v>WINDOWS</v>
          </cell>
        </row>
        <row r="381">
          <cell r="B381" t="str">
            <v>新ポータル</v>
          </cell>
        </row>
        <row r="382">
          <cell r="B382" t="str">
            <v>PC</v>
          </cell>
        </row>
        <row r="383">
          <cell r="B383" t="str">
            <v>PC</v>
          </cell>
        </row>
        <row r="384">
          <cell r="B384" t="str">
            <v>WINDOWS</v>
          </cell>
        </row>
        <row r="385">
          <cell r="B385" t="str">
            <v>新ポータル</v>
          </cell>
        </row>
        <row r="386">
          <cell r="B386" t="str">
            <v>WINDOWS</v>
          </cell>
        </row>
        <row r="387">
          <cell r="B387" t="str">
            <v>その他</v>
          </cell>
          <cell r="L387" t="str">
            <v>その他</v>
          </cell>
        </row>
        <row r="388">
          <cell r="B388" t="str">
            <v>新ポータル</v>
          </cell>
        </row>
        <row r="389">
          <cell r="B389" t="str">
            <v>新ポータル</v>
          </cell>
        </row>
        <row r="390">
          <cell r="B390" t="str">
            <v>新ポータル</v>
          </cell>
        </row>
        <row r="391">
          <cell r="B391" t="str">
            <v>新ポータル</v>
          </cell>
        </row>
        <row r="392">
          <cell r="B392" t="str">
            <v>PC</v>
          </cell>
        </row>
        <row r="393">
          <cell r="B393" t="str">
            <v>その他</v>
          </cell>
          <cell r="L393" t="str">
            <v>電子決</v>
          </cell>
        </row>
        <row r="394">
          <cell r="B394" t="str">
            <v>新ポータル</v>
          </cell>
        </row>
        <row r="395">
          <cell r="B395" t="str">
            <v>新ポータル</v>
          </cell>
        </row>
        <row r="396">
          <cell r="B396" t="str">
            <v>その他</v>
          </cell>
          <cell r="L396" t="str">
            <v>財務会</v>
          </cell>
        </row>
        <row r="397">
          <cell r="B397" t="str">
            <v>新ポータル</v>
          </cell>
        </row>
        <row r="398">
          <cell r="B398" t="str">
            <v>WINDOWS</v>
          </cell>
        </row>
        <row r="399">
          <cell r="B399" t="str">
            <v>WINDOWS</v>
          </cell>
        </row>
        <row r="400">
          <cell r="B400" t="str">
            <v>WINDOWS</v>
          </cell>
        </row>
        <row r="401">
          <cell r="B401" t="str">
            <v>OFFICE</v>
          </cell>
        </row>
        <row r="402">
          <cell r="B402" t="str">
            <v>WINDOWS</v>
          </cell>
        </row>
        <row r="403">
          <cell r="B403" t="str">
            <v>WINDOWS</v>
          </cell>
        </row>
        <row r="404">
          <cell r="B404" t="str">
            <v>WINDOWS</v>
          </cell>
        </row>
        <row r="405">
          <cell r="B405" t="str">
            <v>PC</v>
          </cell>
        </row>
        <row r="406">
          <cell r="B406" t="str">
            <v>WINDOWS</v>
          </cell>
        </row>
        <row r="407">
          <cell r="B407" t="str">
            <v>WINDOWS</v>
          </cell>
        </row>
        <row r="408">
          <cell r="B408" t="str">
            <v>WINDOWS</v>
          </cell>
        </row>
        <row r="409">
          <cell r="B409" t="str">
            <v>WINDOWS</v>
          </cell>
        </row>
        <row r="410">
          <cell r="B410" t="str">
            <v>ポータル</v>
          </cell>
        </row>
        <row r="411">
          <cell r="B411" t="str">
            <v>COKAS-X</v>
          </cell>
        </row>
        <row r="412">
          <cell r="B412" t="str">
            <v>WINDOWS</v>
          </cell>
        </row>
        <row r="413">
          <cell r="B413" t="str">
            <v>WINDOWS</v>
          </cell>
        </row>
        <row r="414">
          <cell r="B414" t="str">
            <v>新ポータル</v>
          </cell>
        </row>
        <row r="415">
          <cell r="B415" t="str">
            <v>PC</v>
          </cell>
        </row>
        <row r="416">
          <cell r="B416" t="str">
            <v>ポータル</v>
          </cell>
        </row>
        <row r="417">
          <cell r="B417" t="str">
            <v>新ポータル</v>
          </cell>
        </row>
        <row r="418">
          <cell r="B418" t="str">
            <v>NW</v>
          </cell>
        </row>
        <row r="419">
          <cell r="B419" t="str">
            <v>PC</v>
          </cell>
        </row>
      </sheetData>
      <sheetData sheetId="3">
        <row r="2">
          <cell r="B2" t="str">
            <v>WINDOWS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工数"/>
      <sheetName val="分析"/>
      <sheetName val="基本設計"/>
      <sheetName val="詳細・製造"/>
      <sheetName val="収納ﾃｽﾄ"/>
      <sheetName val="収納以外ﾃｽﾄ"/>
      <sheetName val="ﾃｽﾄ工数について"/>
      <sheetName val="データ移行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ﾄﾞﾛｯﾌﾟﾀﾞｳﾝ ﾘｽﾄ"/>
      <sheetName val="日次処理"/>
      <sheetName val="後期高齢"/>
      <sheetName val="CA宛名・CZ住共通"/>
      <sheetName val="TB固定"/>
      <sheetName val="J+住外印"/>
      <sheetName val="JD選挙"/>
      <sheetName val="H+国保"/>
      <sheetName val="HD年金"/>
      <sheetName val="CT税共通"/>
      <sheetName val="TA民税"/>
      <sheetName val="TC軽自"/>
      <sheetName val="TD法人"/>
      <sheetName val="T+収納"/>
      <sheetName val="教育"/>
      <sheetName val="介護"/>
      <sheetName val="福祉"/>
      <sheetName val="保健"/>
      <sheetName val="保育"/>
      <sheetName val="下水"/>
      <sheetName val="農地"/>
      <sheetName val="人事"/>
      <sheetName val="財務"/>
      <sheetName val="基盤"/>
      <sheetName val="日中"/>
    </sheetNames>
    <sheetDataSet>
      <sheetData sheetId="0">
        <row r="2">
          <cell r="B2" t="str">
            <v>午前</v>
          </cell>
        </row>
        <row r="3">
          <cell r="B3" t="str">
            <v>日中</v>
          </cell>
        </row>
        <row r="4">
          <cell r="B4" t="str">
            <v>夜間</v>
          </cell>
        </row>
        <row r="8">
          <cell r="B8" t="str">
            <v>高</v>
          </cell>
        </row>
        <row r="9">
          <cell r="B9" t="str">
            <v>中</v>
          </cell>
        </row>
        <row r="10">
          <cell r="B10" t="str">
            <v>LP</v>
          </cell>
        </row>
        <row r="11">
          <cell r="B11" t="str">
            <v>PP</v>
          </cell>
        </row>
        <row r="13">
          <cell r="B13" t="str">
            <v>FD</v>
          </cell>
        </row>
        <row r="14">
          <cell r="B14" t="str">
            <v>MO</v>
          </cell>
        </row>
        <row r="15">
          <cell r="B15" t="str">
            <v>MT</v>
          </cell>
        </row>
        <row r="19">
          <cell r="B19" t="str">
            <v>A3</v>
          </cell>
        </row>
        <row r="20">
          <cell r="B20" t="str">
            <v>A4</v>
          </cell>
        </row>
        <row r="21">
          <cell r="B21" t="str">
            <v>専</v>
          </cell>
        </row>
        <row r="22">
          <cell r="B22" t="str">
            <v>汎</v>
          </cell>
        </row>
        <row r="25">
          <cell r="B25" t="str">
            <v>★</v>
          </cell>
        </row>
        <row r="28">
          <cell r="B28" t="str">
            <v>◆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LIST"/>
      <sheetName val="区分"/>
      <sheetName val="組織"/>
      <sheetName val="BOM系"/>
      <sheetName val="ﾘｽﾄ内容"/>
      <sheetName val="データ選択"/>
      <sheetName val="状況シー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章－２章"/>
      <sheetName val="表紙"/>
      <sheetName val="表紙(過去の履歴) "/>
      <sheetName val="修正履歴表"/>
      <sheetName val="目次"/>
      <sheetName val="３章 引用規格・用語定義"/>
      <sheetName val="４．１章 経営者の責任"/>
      <sheetName val="４．２章 品質システム"/>
      <sheetName val="４．３章 契約内容の確認"/>
      <sheetName val="４．４章 設計管理"/>
      <sheetName val="４．５章 文書及びデータの管理"/>
      <sheetName val="４．６章 購買"/>
      <sheetName val="４．７章 顧客支給品の管理"/>
      <sheetName val="４．８章 製品の識別及びトレーサビリティ"/>
      <sheetName val="４．９章 工程管理"/>
      <sheetName val="４．１０章 検査・試験 "/>
      <sheetName val="４．１１章 検査、測定及び試験装置の管理"/>
      <sheetName val="４．１２章 検査・試験の状態"/>
      <sheetName val="４．１３章 不適合品の管理"/>
      <sheetName val="４．１４章 是正処置及び予防処置"/>
      <sheetName val="４．１５章 取扱、保管、包装、保存及び引渡し"/>
      <sheetName val="４．１６章 品質記録の管理"/>
      <sheetName val="４．１７章 内部品質監査"/>
      <sheetName val="４．１８章 教育・訓練 "/>
      <sheetName val="４．１９章 付帯サービス"/>
      <sheetName val="４．２０章 統計的手法"/>
      <sheetName val="付録１．品質保証組織"/>
      <sheetName val="付録２．委員会の役割"/>
      <sheetName val="付録３．責任と権限"/>
      <sheetName val="付録４．品質保証体系"/>
      <sheetName val="付録５．文書一覧"/>
      <sheetName val="表紙  (仮版)"/>
      <sheetName val="表紙 "/>
      <sheetName val="変更内容要旨"/>
      <sheetName val="付録４．責任と権限の相互関係"/>
      <sheetName val="付録５．CQS規格体系"/>
      <sheetName val="付録６．品質保証体系"/>
      <sheetName val="カスタマイズ要件見積_修正"/>
      <sheetName val="Sheet1"/>
      <sheetName val="Sheet2"/>
      <sheetName val="Sheet3"/>
      <sheetName val="品質マニュアル"/>
      <sheetName val="仕様変更進捗（ＡＬＬ）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 refreshError="1"/>
      <sheetData sheetId="4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B_AP(SS)サーバH9000V"/>
      <sheetName val="DB_AP(SS)サーバEP8000"/>
      <sheetName val="EP8000_OSミドル・SPS価格詳細"/>
      <sheetName val="EP8000_SPS詳細"/>
      <sheetName val="全体概算見積 (提出)"/>
      <sheetName val="N社＿SuperStreamサーバ構成"/>
      <sheetName val="①SuperStreamソリューション"/>
      <sheetName val="②システムハードウェア構成"/>
      <sheetName val="ラック構成"/>
      <sheetName val="③システムソフトウェア構成"/>
      <sheetName val="④モディフィケーション・外付開発一覧"/>
      <sheetName val="売上単価"/>
      <sheetName val="間接・販管費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現行120 費用"/>
      <sheetName val="100案 概算"/>
      <sheetName val="80SX案 概算"/>
      <sheetName val="100SX案"/>
      <sheetName val="80SX案"/>
      <sheetName val="DETA1121ｋｋ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プ"/>
      <sheetName val="画面ＩＤ"/>
      <sheetName val="ＳＯ顧客"/>
      <sheetName val="ﾌﾟﾗｲｼﾝｸﾞ"/>
      <sheetName val="ﾚｰﾃｨﾝｸﾞ"/>
      <sheetName val="請求回収"/>
      <sheetName val="100SX案"/>
    </sheetNames>
    <sheetDataSet>
      <sheetData sheetId="0"/>
      <sheetData sheetId="1" refreshError="1">
        <row r="3">
          <cell r="B3">
            <v>0</v>
          </cell>
        </row>
        <row r="4">
          <cell r="B4" t="str">
            <v>AAAO001G</v>
          </cell>
          <cell r="C4" t="str">
            <v>顧客情報登録</v>
          </cell>
        </row>
        <row r="5">
          <cell r="B5" t="str">
            <v>AAAO002G</v>
          </cell>
          <cell r="C5" t="str">
            <v>顧客情報登録(法人)</v>
          </cell>
        </row>
        <row r="6">
          <cell r="B6" t="str">
            <v>AAAO003G</v>
          </cell>
          <cell r="C6" t="str">
            <v>Ｗｅｂ情報照会／更新</v>
          </cell>
        </row>
        <row r="7">
          <cell r="B7" t="str">
            <v>AAAO004G</v>
          </cell>
          <cell r="C7" t="str">
            <v>長距離電話商品</v>
          </cell>
        </row>
        <row r="8">
          <cell r="B8" t="str">
            <v>AAAO005G</v>
          </cell>
          <cell r="C8" t="str">
            <v>通話対地</v>
          </cell>
        </row>
        <row r="9">
          <cell r="B9" t="str">
            <v>AAAO006G</v>
          </cell>
          <cell r="C9" t="str">
            <v>通話明細記録</v>
          </cell>
        </row>
        <row r="10">
          <cell r="B10" t="str">
            <v>AAAO007G</v>
          </cell>
          <cell r="C10" t="str">
            <v>通話明細送付</v>
          </cell>
        </row>
        <row r="11">
          <cell r="B11" t="str">
            <v>AAAO008G</v>
          </cell>
          <cell r="C11" t="str">
            <v>掲載情報</v>
          </cell>
        </row>
        <row r="12">
          <cell r="B12" t="str">
            <v>AAAO009G</v>
          </cell>
          <cell r="C12" t="str">
            <v>ダイヤルイン</v>
          </cell>
        </row>
        <row r="13">
          <cell r="B13" t="str">
            <v>AAAO010G</v>
          </cell>
          <cell r="C13" t="str">
            <v>端末商品</v>
          </cell>
        </row>
        <row r="14">
          <cell r="B14" t="str">
            <v>AAAO011G</v>
          </cell>
          <cell r="C14" t="str">
            <v>希望日入力</v>
          </cell>
        </row>
        <row r="15">
          <cell r="B15" t="str">
            <v>AAAO012G</v>
          </cell>
          <cell r="C15" t="str">
            <v>特記記事入力</v>
          </cell>
        </row>
        <row r="16">
          <cell r="B16" t="str">
            <v>AAAO013G</v>
          </cell>
          <cell r="C16" t="str">
            <v>注文内容確認</v>
          </cell>
        </row>
        <row r="17">
          <cell r="B17" t="str">
            <v>AAAO014G</v>
          </cell>
          <cell r="C17" t="str">
            <v>注文内容確認書送付</v>
          </cell>
        </row>
        <row r="18">
          <cell r="B18" t="str">
            <v>AAAO015G</v>
          </cell>
          <cell r="C18" t="str">
            <v>PRIME接続FD出力</v>
          </cell>
        </row>
        <row r="19">
          <cell r="B19" t="str">
            <v>AAAO016G</v>
          </cell>
          <cell r="C19" t="str">
            <v>NSSP接続FD出力</v>
          </cell>
        </row>
        <row r="20">
          <cell r="B20" t="str">
            <v>AAAO017G</v>
          </cell>
          <cell r="C20" t="str">
            <v>ＳＯ修正</v>
          </cell>
        </row>
        <row r="21">
          <cell r="B21" t="str">
            <v>AAAO018G</v>
          </cell>
          <cell r="C21" t="str">
            <v>ＳＯ取消</v>
          </cell>
        </row>
        <row r="22">
          <cell r="B22" t="str">
            <v>AAAO101G</v>
          </cell>
          <cell r="C22" t="str">
            <v>ＯＣＮエコノミー申込</v>
          </cell>
        </row>
        <row r="23">
          <cell r="B23" t="str">
            <v>AAAO102G</v>
          </cell>
          <cell r="C23" t="str">
            <v>ＯＣＮダイヤルアクセス申込</v>
          </cell>
        </row>
        <row r="24">
          <cell r="B24" t="str">
            <v>AAAO103G</v>
          </cell>
          <cell r="C24" t="str">
            <v>ドメイン名取得申請書</v>
          </cell>
        </row>
        <row r="25">
          <cell r="B25" t="str">
            <v>AAAO901G</v>
          </cell>
          <cell r="C25" t="str">
            <v>顧客二重登録警告情報照会</v>
          </cell>
        </row>
        <row r="26">
          <cell r="B26" t="str">
            <v>AAAO902G</v>
          </cell>
          <cell r="C26" t="str">
            <v>顧客情報統合</v>
          </cell>
        </row>
        <row r="27">
          <cell r="B27" t="str">
            <v>AAAO903G</v>
          </cell>
          <cell r="C27" t="str">
            <v>統合顧客情報指定</v>
          </cell>
        </row>
        <row r="28">
          <cell r="B28" t="str">
            <v>AABO001G</v>
          </cell>
          <cell r="C28" t="str">
            <v>申込情報検索／一覧照会</v>
          </cell>
        </row>
        <row r="29">
          <cell r="B29" t="str">
            <v>AABO002G</v>
          </cell>
          <cell r="C29" t="str">
            <v>申込書情報照会(非定型)</v>
          </cell>
        </row>
        <row r="30">
          <cell r="B30" t="str">
            <v>AABO003G</v>
          </cell>
          <cell r="C30" t="str">
            <v>受注情報検索/一覧照会</v>
          </cell>
        </row>
        <row r="31">
          <cell r="B31" t="str">
            <v>AABO004G</v>
          </cell>
          <cell r="C31" t="str">
            <v>受注情報照会</v>
          </cell>
        </row>
        <row r="32">
          <cell r="B32" t="str">
            <v>AABO005G</v>
          </cell>
          <cell r="C32" t="str">
            <v>手動進捗更新</v>
          </cell>
        </row>
        <row r="33">
          <cell r="B33" t="str">
            <v>ABAG001G</v>
          </cell>
          <cell r="C33" t="str">
            <v>Ｗｅｂ会員申込</v>
          </cell>
        </row>
        <row r="34">
          <cell r="B34" t="str">
            <v>ABAG002G</v>
          </cell>
          <cell r="C34" t="str">
            <v>Ｗｅｂ会員警告</v>
          </cell>
        </row>
        <row r="35">
          <cell r="B35" t="str">
            <v>ABAG011G</v>
          </cell>
          <cell r="C35" t="str">
            <v>Ｗｅｂ会員申込(法人用)</v>
          </cell>
        </row>
        <row r="36">
          <cell r="B36" t="str">
            <v>ABAG012G</v>
          </cell>
          <cell r="C36" t="str">
            <v>Ｗｅｂ会員申込確認(法人用)</v>
          </cell>
        </row>
        <row r="37">
          <cell r="B37" t="str">
            <v>ABAG021G</v>
          </cell>
          <cell r="C37" t="str">
            <v>Ｗｅｂ会員申込(個人用)</v>
          </cell>
        </row>
        <row r="38">
          <cell r="B38" t="str">
            <v>ABAG022G</v>
          </cell>
          <cell r="C38" t="str">
            <v>Ｗｅｂ会員申込確認(個人用)</v>
          </cell>
        </row>
        <row r="39">
          <cell r="B39" t="str">
            <v>ABAG099G</v>
          </cell>
          <cell r="C39" t="str">
            <v>会員申込受付結果表示</v>
          </cell>
        </row>
        <row r="40">
          <cell r="B40" t="str">
            <v>ABAG201G</v>
          </cell>
          <cell r="C40" t="str">
            <v>その他の申込(法人用)</v>
          </cell>
        </row>
        <row r="41">
          <cell r="B41" t="str">
            <v>ABAG251G</v>
          </cell>
          <cell r="C41" t="str">
            <v>その他の申込(個人用)</v>
          </cell>
        </row>
        <row r="42">
          <cell r="B42" t="str">
            <v>ABAG301G</v>
          </cell>
          <cell r="C42" t="str">
            <v>引越登録</v>
          </cell>
        </row>
        <row r="43">
          <cell r="B43" t="str">
            <v>ABAG390G</v>
          </cell>
          <cell r="C43" t="str">
            <v>住所選択</v>
          </cell>
        </row>
        <row r="44">
          <cell r="B44" t="str">
            <v>ABAG391G</v>
          </cell>
          <cell r="C44" t="str">
            <v>申込確認</v>
          </cell>
        </row>
        <row r="45">
          <cell r="B45" t="str">
            <v>ABAN001G</v>
          </cell>
          <cell r="C45" t="str">
            <v>カード与信照会</v>
          </cell>
        </row>
        <row r="46">
          <cell r="B46" t="str">
            <v>ABAN010G</v>
          </cell>
          <cell r="C46" t="str">
            <v>顧客情報登録依頼(法人)</v>
          </cell>
        </row>
        <row r="47">
          <cell r="B47" t="str">
            <v>ABAN011G</v>
          </cell>
          <cell r="C47" t="str">
            <v>顧客情報登録依頼(個人)</v>
          </cell>
        </row>
        <row r="48">
          <cell r="B48" t="str">
            <v>ABAN022G</v>
          </cell>
          <cell r="C48" t="str">
            <v>Ｗｅｂ会員情報照会・更新</v>
          </cell>
        </row>
        <row r="49">
          <cell r="B49" t="str">
            <v>ABAN050G</v>
          </cell>
          <cell r="C49" t="str">
            <v>各種サービス申込メニュー</v>
          </cell>
        </row>
        <row r="50">
          <cell r="B50" t="str">
            <v>ABAN061G</v>
          </cell>
          <cell r="C50" t="str">
            <v>ＯＣＮダイヤルアクセス申込 新規</v>
          </cell>
        </row>
        <row r="51">
          <cell r="B51" t="str">
            <v>ABAN062G</v>
          </cell>
          <cell r="C51" t="str">
            <v>ＯＣＮダイヤルアクセス申込 変更</v>
          </cell>
        </row>
        <row r="52">
          <cell r="B52" t="str">
            <v>ABAN063G</v>
          </cell>
          <cell r="C52" t="str">
            <v>ＯＣＮダイヤルアクセス申込 廃止</v>
          </cell>
        </row>
        <row r="53">
          <cell r="B53" t="str">
            <v>ABBG001G</v>
          </cell>
          <cell r="C53" t="str">
            <v>進捗状況照会</v>
          </cell>
        </row>
        <row r="54">
          <cell r="B54" t="str">
            <v>ABBN001G</v>
          </cell>
          <cell r="C54" t="str">
            <v>申込情報検索・一覧照会</v>
          </cell>
        </row>
        <row r="55">
          <cell r="B55" t="str">
            <v>ABBN003G</v>
          </cell>
          <cell r="C55" t="str">
            <v>受注情報検索・一覧照会</v>
          </cell>
        </row>
        <row r="56">
          <cell r="B56" t="str">
            <v>ABBN004G</v>
          </cell>
          <cell r="C56" t="str">
            <v>受注情報照会</v>
          </cell>
        </row>
        <row r="57">
          <cell r="B57" t="str">
            <v>ABBN005G</v>
          </cell>
          <cell r="C57" t="str">
            <v>注文内容確認</v>
          </cell>
        </row>
        <row r="58">
          <cell r="B58" t="str">
            <v>ABCG001G</v>
          </cell>
          <cell r="C58" t="str">
            <v>顧客基本情報(法人)</v>
          </cell>
        </row>
        <row r="59">
          <cell r="B59" t="str">
            <v>ABCG002G</v>
          </cell>
          <cell r="C59" t="str">
            <v>顧客基本情報(個人)</v>
          </cell>
        </row>
        <row r="60">
          <cell r="B60" t="str">
            <v>ABCG003G</v>
          </cell>
          <cell r="C60" t="str">
            <v>契約情報</v>
          </cell>
        </row>
        <row r="61">
          <cell r="B61" t="str">
            <v>ABCG004G</v>
          </cell>
          <cell r="C61" t="str">
            <v>回線詳細情報</v>
          </cell>
        </row>
        <row r="62">
          <cell r="B62" t="str">
            <v>ABCG005G</v>
          </cell>
          <cell r="C62" t="str">
            <v>請求情報</v>
          </cell>
        </row>
        <row r="63">
          <cell r="B63" t="str">
            <v>ABCG007G</v>
          </cell>
          <cell r="C63" t="str">
            <v>レポート情報</v>
          </cell>
        </row>
        <row r="64">
          <cell r="B64" t="str">
            <v>ABCG008G</v>
          </cell>
          <cell r="C64" t="str">
            <v>明細送付情報</v>
          </cell>
        </row>
        <row r="65">
          <cell r="B65" t="str">
            <v>ABCG009G</v>
          </cell>
          <cell r="C65" t="str">
            <v>請求書一括送付情報</v>
          </cell>
        </row>
        <row r="66">
          <cell r="B66" t="str">
            <v>ABCN021G</v>
          </cell>
          <cell r="C66" t="str">
            <v>顧客情報－個人</v>
          </cell>
        </row>
        <row r="67">
          <cell r="B67" t="str">
            <v>ABCN022G</v>
          </cell>
          <cell r="C67" t="str">
            <v>顧客情報－法人</v>
          </cell>
        </row>
        <row r="68">
          <cell r="B68" t="str">
            <v>ABCO001G</v>
          </cell>
          <cell r="C68" t="str">
            <v>顧客情報検索</v>
          </cell>
        </row>
        <row r="69">
          <cell r="B69" t="str">
            <v>ABCO002G</v>
          </cell>
          <cell r="C69" t="str">
            <v>候補顧客一覧照会</v>
          </cell>
        </row>
        <row r="70">
          <cell r="B70" t="str">
            <v>ABCO003G</v>
          </cell>
          <cell r="C70" t="str">
            <v>候補契約番号一覧照会</v>
          </cell>
        </row>
        <row r="71">
          <cell r="B71" t="str">
            <v>ABCO004G</v>
          </cell>
          <cell r="C71" t="str">
            <v>各種ＩＤ一覧照会</v>
          </cell>
        </row>
        <row r="72">
          <cell r="B72" t="str">
            <v>ABCO005G</v>
          </cell>
          <cell r="C72" t="str">
            <v>住所一覧</v>
          </cell>
        </row>
        <row r="73">
          <cell r="B73" t="str">
            <v>ABCO006G</v>
          </cell>
          <cell r="C73" t="str">
            <v>名称一覧</v>
          </cell>
        </row>
        <row r="74">
          <cell r="B74" t="str">
            <v>ABCO007G</v>
          </cell>
          <cell r="C74" t="str">
            <v>契約番号選択</v>
          </cell>
        </row>
        <row r="75">
          <cell r="B75" t="str">
            <v>ABCO008G</v>
          </cell>
          <cell r="C75" t="str">
            <v>顧客基本情報照会／更新(個人)</v>
          </cell>
        </row>
        <row r="76">
          <cell r="B76" t="str">
            <v>ABCO009G</v>
          </cell>
          <cell r="C76" t="str">
            <v>顧客基本情報照会／更新(法人)</v>
          </cell>
        </row>
        <row r="77">
          <cell r="B77" t="str">
            <v>ABCO010G</v>
          </cell>
          <cell r="C77" t="str">
            <v>顧客組織情報照会／更新</v>
          </cell>
        </row>
        <row r="78">
          <cell r="B78" t="str">
            <v>ABCO011G</v>
          </cell>
          <cell r="C78" t="str">
            <v>顧客組織情報照会／更新(電話サービス)</v>
          </cell>
        </row>
        <row r="79">
          <cell r="B79" t="str">
            <v>ABCO012G</v>
          </cell>
          <cell r="C79" t="str">
            <v>契約割引情報照会／更新</v>
          </cell>
        </row>
        <row r="80">
          <cell r="B80" t="str">
            <v>ABCO013G</v>
          </cell>
          <cell r="C80" t="str">
            <v>契約請求情報照会／更新</v>
          </cell>
        </row>
        <row r="81">
          <cell r="B81" t="str">
            <v>ABCO014G</v>
          </cell>
          <cell r="C81" t="str">
            <v>契約レポート情報照会／更新</v>
          </cell>
        </row>
        <row r="82">
          <cell r="B82" t="str">
            <v>ABCO015G</v>
          </cell>
          <cell r="C82" t="str">
            <v>契約通話明細送付情報照会／更新</v>
          </cell>
        </row>
        <row r="83">
          <cell r="B83" t="str">
            <v>ABCO016G</v>
          </cell>
          <cell r="C83" t="str">
            <v>契約請求書一括送付情報照会／更新</v>
          </cell>
        </row>
        <row r="84">
          <cell r="B84" t="str">
            <v>ABCO017G</v>
          </cell>
          <cell r="C84" t="str">
            <v>契約ポイント情報照会</v>
          </cell>
        </row>
        <row r="85">
          <cell r="B85" t="str">
            <v>ABCO101G</v>
          </cell>
          <cell r="C85" t="str">
            <v>長距離CUSTOM照会</v>
          </cell>
        </row>
        <row r="86">
          <cell r="B86" t="str">
            <v>ABCO102G</v>
          </cell>
          <cell r="C86" t="str">
            <v>長距離基本情報照会</v>
          </cell>
        </row>
        <row r="87">
          <cell r="B87" t="str">
            <v>ABCO103G</v>
          </cell>
          <cell r="C87" t="str">
            <v>加入権履歴一覧照会</v>
          </cell>
        </row>
        <row r="88">
          <cell r="B88" t="str">
            <v>ABCO104G</v>
          </cell>
          <cell r="C88" t="str">
            <v>加入権履歴詳細照会</v>
          </cell>
        </row>
        <row r="89">
          <cell r="B89" t="str">
            <v>ABCO105G</v>
          </cell>
          <cell r="C89" t="str">
            <v>各種商品照会</v>
          </cell>
        </row>
        <row r="90">
          <cell r="B90" t="str">
            <v>ABCO106G</v>
          </cell>
          <cell r="C90" t="str">
            <v>掲載情報照会</v>
          </cell>
        </row>
        <row r="91">
          <cell r="B91" t="str">
            <v>ABCO107G</v>
          </cell>
          <cell r="C91" t="str">
            <v>通話明細選択</v>
          </cell>
        </row>
        <row r="92">
          <cell r="B92" t="str">
            <v>ABCO108G</v>
          </cell>
          <cell r="C92" t="str">
            <v>通話明細記録照会</v>
          </cell>
        </row>
        <row r="93">
          <cell r="B93" t="str">
            <v>ABCO109G</v>
          </cell>
          <cell r="C93" t="str">
            <v>通話明細送付照会</v>
          </cell>
        </row>
        <row r="94">
          <cell r="B94" t="str">
            <v>ABCO110G</v>
          </cell>
          <cell r="C94" t="str">
            <v>副番照会</v>
          </cell>
        </row>
        <row r="95">
          <cell r="B95" t="str">
            <v>ABCO111G</v>
          </cell>
          <cell r="C95" t="str">
            <v>通話対地照会</v>
          </cell>
        </row>
        <row r="96">
          <cell r="B96" t="str">
            <v>ABCO112G</v>
          </cell>
          <cell r="C96" t="str">
            <v>特定対地照会</v>
          </cell>
        </row>
        <row r="97">
          <cell r="B97" t="str">
            <v>ABCO113G</v>
          </cell>
          <cell r="C97" t="str">
            <v>パケット交換照会</v>
          </cell>
        </row>
        <row r="98">
          <cell r="B98" t="str">
            <v>ABCO114G</v>
          </cell>
          <cell r="C98" t="str">
            <v>ダイヤルイン照会</v>
          </cell>
        </row>
        <row r="99">
          <cell r="B99" t="str">
            <v>ABCO115G</v>
          </cell>
          <cell r="C99" t="str">
            <v>代表グループ選択</v>
          </cell>
        </row>
        <row r="100">
          <cell r="B100" t="str">
            <v>ABCO116G</v>
          </cell>
          <cell r="C100" t="str">
            <v>代表グループ照会</v>
          </cell>
        </row>
        <row r="101">
          <cell r="B101" t="str">
            <v>ABCO117G</v>
          </cell>
          <cell r="C101" t="str">
            <v>ＬＣＧＮ照会</v>
          </cell>
        </row>
        <row r="102">
          <cell r="B102" t="str">
            <v>ABCO118G</v>
          </cell>
          <cell r="C102" t="str">
            <v>ＰＶＣ照会</v>
          </cell>
        </row>
        <row r="103">
          <cell r="B103" t="str">
            <v>ABCO119G</v>
          </cell>
          <cell r="C103" t="str">
            <v>パケットグループ照会</v>
          </cell>
        </row>
        <row r="104">
          <cell r="B104" t="str">
            <v>ABCO201G</v>
          </cell>
          <cell r="C104" t="str">
            <v>長距離ＰＲＩＭＥ照会</v>
          </cell>
        </row>
        <row r="105">
          <cell r="B105" t="str">
            <v>ABCO202G</v>
          </cell>
          <cell r="C105" t="str">
            <v>グループＩＤ一覧照会</v>
          </cell>
        </row>
        <row r="106">
          <cell r="B106" t="str">
            <v>ABCO203G</v>
          </cell>
          <cell r="C106" t="str">
            <v>グループ詳細情報照会</v>
          </cell>
        </row>
        <row r="107">
          <cell r="B107" t="str">
            <v>ABCO204G</v>
          </cell>
          <cell r="C107" t="str">
            <v>グループ受注情報個別照会</v>
          </cell>
        </row>
        <row r="108">
          <cell r="B108" t="str">
            <v>ABCO205G</v>
          </cell>
          <cell r="C108" t="str">
            <v>グループ一覧照会</v>
          </cell>
        </row>
        <row r="109">
          <cell r="B109" t="str">
            <v>ABCO301G</v>
          </cell>
          <cell r="C109" t="str">
            <v>カード与信管理</v>
          </cell>
        </row>
        <row r="110">
          <cell r="B110" t="str">
            <v>ABZG001G</v>
          </cell>
          <cell r="C110" t="str">
            <v>初期メニュー</v>
          </cell>
        </row>
        <row r="111">
          <cell r="B111" t="str">
            <v>ABZG012G</v>
          </cell>
          <cell r="C111" t="str">
            <v>会員用メニュー(法人用)</v>
          </cell>
        </row>
        <row r="112">
          <cell r="B112" t="str">
            <v>ABZG013G</v>
          </cell>
          <cell r="C112" t="str">
            <v>会員用メニュー(個人用)</v>
          </cell>
        </row>
        <row r="113">
          <cell r="B113" t="str">
            <v>ABZG021G</v>
          </cell>
          <cell r="C113" t="str">
            <v>サービス申込メニュー(法人会員用)</v>
          </cell>
        </row>
        <row r="114">
          <cell r="B114" t="str">
            <v>ABZG022G</v>
          </cell>
          <cell r="C114" t="str">
            <v>サービス申込メニュー(個人会員用)</v>
          </cell>
        </row>
        <row r="115">
          <cell r="B115" t="str">
            <v>ABZN001G</v>
          </cell>
          <cell r="C115" t="str">
            <v>メインメニュー</v>
          </cell>
        </row>
        <row r="116">
          <cell r="B116" t="str">
            <v>ABZO001G</v>
          </cell>
          <cell r="C116" t="str">
            <v>ＳＯ顧客メニュー</v>
          </cell>
        </row>
        <row r="117">
          <cell r="B117" t="str">
            <v>SK001</v>
          </cell>
          <cell r="C117" t="str">
            <v>利停解除自動出力</v>
          </cell>
        </row>
        <row r="118">
          <cell r="B118" t="str">
            <v>SK002</v>
          </cell>
          <cell r="C118" t="str">
            <v>請求内訳照会(ビリングＩＤ)</v>
          </cell>
        </row>
        <row r="119">
          <cell r="B119" t="str">
            <v>SK003</v>
          </cell>
          <cell r="C119" t="str">
            <v>利停解除出力(手動)</v>
          </cell>
        </row>
        <row r="120">
          <cell r="B120" t="str">
            <v>SK004</v>
          </cell>
          <cell r="C120" t="str">
            <v>請求内訳照会(回線番号)</v>
          </cell>
        </row>
        <row r="121">
          <cell r="B121" t="str">
            <v>SK005</v>
          </cell>
          <cell r="C121" t="str">
            <v>料金返還(相殺)</v>
          </cell>
        </row>
        <row r="122">
          <cell r="B122" t="str">
            <v>SK006</v>
          </cell>
          <cell r="C122" t="str">
            <v>請求書再発行</v>
          </cell>
        </row>
        <row r="123">
          <cell r="B123" t="str">
            <v>SK007</v>
          </cell>
          <cell r="C123" t="str">
            <v>回収報告書作成</v>
          </cell>
        </row>
        <row r="124">
          <cell r="B124" t="str">
            <v>SK008</v>
          </cell>
          <cell r="C124" t="str">
            <v>利停依頼登録</v>
          </cell>
        </row>
        <row r="125">
          <cell r="B125" t="str">
            <v>SK009</v>
          </cell>
          <cell r="C125" t="str">
            <v>収納状況照会[収納状況照会(明細)]</v>
          </cell>
        </row>
        <row r="126">
          <cell r="B126" t="str">
            <v>SK010</v>
          </cell>
          <cell r="C126" t="str">
            <v>収納状況照会[収納状況履歴(明細)]</v>
          </cell>
        </row>
        <row r="127">
          <cell r="B127" t="str">
            <v>SK011</v>
          </cell>
          <cell r="C127" t="str">
            <v>審査履歴照会</v>
          </cell>
        </row>
        <row r="128">
          <cell r="B128" t="str">
            <v>SK012</v>
          </cell>
          <cell r="C128" t="str">
            <v>延滞利息照会</v>
          </cell>
        </row>
        <row r="129">
          <cell r="B129" t="str">
            <v>SK013</v>
          </cell>
          <cell r="C129" t="str">
            <v>延滞利息即納等登録</v>
          </cell>
        </row>
        <row r="130">
          <cell r="B130" t="str">
            <v>SK014</v>
          </cell>
          <cell r="C130" t="str">
            <v>オンライン仮消込</v>
          </cell>
        </row>
        <row r="131">
          <cell r="B131" t="str">
            <v>SK015</v>
          </cell>
          <cell r="C131" t="str">
            <v>オンライン仮消込取消</v>
          </cell>
        </row>
        <row r="132">
          <cell r="B132" t="str">
            <v>SK016</v>
          </cell>
          <cell r="C132" t="str">
            <v>束補正(払込通知書)[置換・挿入・削除]</v>
          </cell>
        </row>
        <row r="133">
          <cell r="B133" t="str">
            <v>SK017</v>
          </cell>
          <cell r="C133" t="str">
            <v>束補正(入金通知書)[置換・削除]</v>
          </cell>
        </row>
        <row r="134">
          <cell r="B134" t="str">
            <v>SK018</v>
          </cell>
          <cell r="C134" t="str">
            <v>束補正(束再実行用)</v>
          </cell>
        </row>
        <row r="135">
          <cell r="B135" t="str">
            <v>SK019</v>
          </cell>
          <cell r="C135" t="str">
            <v>消込補正(払込通知票用)【置換】</v>
          </cell>
        </row>
        <row r="136">
          <cell r="B136" t="str">
            <v>SK020</v>
          </cell>
          <cell r="C136" t="str">
            <v>再実行Ⅱ(払込通知票用)</v>
          </cell>
        </row>
        <row r="137">
          <cell r="B137" t="str">
            <v>SK021</v>
          </cell>
          <cell r="C137" t="str">
            <v>随時請求登録</v>
          </cell>
        </row>
        <row r="138">
          <cell r="B138" t="str">
            <v>SK022</v>
          </cell>
          <cell r="C138" t="str">
            <v>追加請求</v>
          </cell>
        </row>
        <row r="139">
          <cell r="B139" t="str">
            <v>SK023</v>
          </cell>
          <cell r="C139" t="str">
            <v>請求取消</v>
          </cell>
        </row>
        <row r="140">
          <cell r="B140" t="str">
            <v>SK024</v>
          </cell>
          <cell r="C140" t="str">
            <v>請求情報削除</v>
          </cell>
        </row>
        <row r="141">
          <cell r="B141" t="str">
            <v>SK025</v>
          </cell>
          <cell r="C141" t="str">
            <v>口振化登録</v>
          </cell>
        </row>
        <row r="142">
          <cell r="B142" t="str">
            <v>SK026</v>
          </cell>
          <cell r="C142" t="str">
            <v>未納者リスト作成</v>
          </cell>
        </row>
        <row r="143">
          <cell r="B143" t="str">
            <v>SK027</v>
          </cell>
          <cell r="C143" t="str">
            <v>催促情報登録変更</v>
          </cell>
        </row>
        <row r="144">
          <cell r="B144" t="str">
            <v>SK028</v>
          </cell>
          <cell r="C144" t="str">
            <v>催促記事登録</v>
          </cell>
        </row>
        <row r="145">
          <cell r="B145" t="str">
            <v>SK029</v>
          </cell>
          <cell r="C145" t="str">
            <v>利停取消登録</v>
          </cell>
        </row>
        <row r="146">
          <cell r="B146" t="str">
            <v>SK030</v>
          </cell>
          <cell r="C146" t="str">
            <v>支払期限変更</v>
          </cell>
        </row>
        <row r="147">
          <cell r="B147" t="str">
            <v>SK031</v>
          </cell>
          <cell r="C147" t="str">
            <v>滞納簿登記</v>
          </cell>
        </row>
        <row r="148">
          <cell r="B148" t="str">
            <v>SK032</v>
          </cell>
          <cell r="C148" t="str">
            <v>審査履歴照会(開始)</v>
          </cell>
        </row>
        <row r="149">
          <cell r="B149" t="str">
            <v>SK033</v>
          </cell>
          <cell r="C149" t="str">
            <v>ＣＵＳＴＯＭ請求内訳照会(１ページ目)</v>
          </cell>
        </row>
        <row r="150">
          <cell r="B150" t="str">
            <v>SK034</v>
          </cell>
          <cell r="C150" t="str">
            <v>ＣＵＳＴＯＭ請求内訳照会(２ページ以降)</v>
          </cell>
        </row>
        <row r="151">
          <cell r="B151" t="str">
            <v>SK035</v>
          </cell>
          <cell r="C151" t="str">
            <v>請求内訳照会開始</v>
          </cell>
        </row>
        <row r="152">
          <cell r="B152" t="str">
            <v>SK036</v>
          </cell>
          <cell r="C152" t="str">
            <v>請求内訳照会(ビリングＩＤ－詳細情報)</v>
          </cell>
        </row>
        <row r="153">
          <cell r="B153" t="str">
            <v>SK037</v>
          </cell>
          <cell r="C153" t="str">
            <v>請求内訳照会(回線番号－詳細情報)</v>
          </cell>
        </row>
        <row r="154">
          <cell r="B154" t="str">
            <v>SK038</v>
          </cell>
          <cell r="C154" t="str">
            <v>ＣＵＳＴＯＭ収納状況照会</v>
          </cell>
        </row>
        <row r="155">
          <cell r="B155" t="str">
            <v>ﾌﾟﾗｲｼﾝｸﾞ01</v>
          </cell>
          <cell r="C155" t="str">
            <v>割引状況照会画面</v>
          </cell>
        </row>
        <row r="156">
          <cell r="B156" t="str">
            <v>ﾌﾟﾗｲｼﾝｸﾞ02</v>
          </cell>
          <cell r="C156" t="str">
            <v>シミュレーション受付</v>
          </cell>
        </row>
        <row r="157">
          <cell r="B157" t="str">
            <v>ﾌﾟﾗｲｼﾝｸﾞ03</v>
          </cell>
          <cell r="C157" t="str">
            <v>シミュレーション実行確認</v>
          </cell>
        </row>
        <row r="158">
          <cell r="B158" t="str">
            <v>ﾌﾟﾗｲｼﾝｸﾞ04</v>
          </cell>
          <cell r="C158" t="str">
            <v>シミュレーション受付結果</v>
          </cell>
        </row>
        <row r="159">
          <cell r="B159" t="str">
            <v>ﾌﾟﾗｲｼﾝｸﾞ05</v>
          </cell>
          <cell r="C159" t="str">
            <v>シミュレーションタンキングリエンタ</v>
          </cell>
        </row>
        <row r="160">
          <cell r="B160" t="str">
            <v>ﾌﾟﾗｲｼﾝｸﾞ06</v>
          </cell>
          <cell r="C160" t="str">
            <v>シミュレーション結果取得</v>
          </cell>
        </row>
        <row r="161">
          <cell r="B161" t="str">
            <v>ﾌﾟﾗｲｼﾝｸﾞ07</v>
          </cell>
          <cell r="C161" t="str">
            <v>料金登録</v>
          </cell>
        </row>
        <row r="162">
          <cell r="B162" t="str">
            <v>ﾌﾟﾗｲｼﾝｸﾞ08</v>
          </cell>
          <cell r="C162" t="str">
            <v>料金登録(タンキングリエンタ)</v>
          </cell>
        </row>
        <row r="163">
          <cell r="B163" t="str">
            <v>ﾚｰﾃｨﾝｸﾞ01</v>
          </cell>
          <cell r="C163" t="str">
            <v>イベント情報照会(課金先電話番号)</v>
          </cell>
        </row>
        <row r="164">
          <cell r="B164" t="str">
            <v>ﾚｰﾃｨﾝｸﾞ02</v>
          </cell>
          <cell r="C164" t="str">
            <v>補正用イベント情報照会(課金先電話番号)</v>
          </cell>
        </row>
        <row r="165">
          <cell r="B165" t="str">
            <v>ﾚｰﾃｨﾝｸﾞ03</v>
          </cell>
          <cell r="C165" t="str">
            <v>契約者選択</v>
          </cell>
        </row>
        <row r="166">
          <cell r="B166" t="str">
            <v>ﾚｰﾃｨﾝｸﾞ04</v>
          </cell>
          <cell r="C166" t="str">
            <v>サービス論理番号指定</v>
          </cell>
        </row>
        <row r="167">
          <cell r="B167" t="str">
            <v>ﾚｰﾃｨﾝｸﾞ05</v>
          </cell>
          <cell r="C167" t="str">
            <v>大量明細取得確認</v>
          </cell>
        </row>
        <row r="168">
          <cell r="B168" t="str">
            <v>ﾚｰﾃｨﾝｸﾞ06</v>
          </cell>
          <cell r="C168" t="str">
            <v>イベント情報照会結果</v>
          </cell>
        </row>
        <row r="169">
          <cell r="B169" t="str">
            <v>ﾚｰﾃｨﾝｸﾞ07</v>
          </cell>
          <cell r="C169" t="str">
            <v>出力オプション選択</v>
          </cell>
        </row>
        <row r="170">
          <cell r="B170" t="str">
            <v>ﾚｰﾃｨﾝｸﾞ08</v>
          </cell>
          <cell r="C170" t="str">
            <v>イベント情報照会(ビリングＩＤ検索)</v>
          </cell>
        </row>
        <row r="171">
          <cell r="B171" t="str">
            <v>ﾚｰﾃｨﾝｸﾞ09</v>
          </cell>
          <cell r="C171" t="str">
            <v>イベント情報照会依頼(課金先電番検索) 内部Web</v>
          </cell>
        </row>
        <row r="172">
          <cell r="B172" t="str">
            <v>ﾚｰﾃｨﾝｸﾞ10</v>
          </cell>
          <cell r="C172" t="str">
            <v>契約者選択 内部Web</v>
          </cell>
        </row>
        <row r="173">
          <cell r="B173" t="str">
            <v>ﾚｰﾃｨﾝｸﾞ11</v>
          </cell>
          <cell r="C173" t="str">
            <v>サービス論理番号指定 内部Web</v>
          </cell>
        </row>
        <row r="174">
          <cell r="B174" t="str">
            <v>ﾚｰﾃｨﾝｸﾞ12</v>
          </cell>
          <cell r="C174" t="str">
            <v>大量明細取得確認 内部Web</v>
          </cell>
        </row>
        <row r="175">
          <cell r="B175" t="str">
            <v>ﾚｰﾃｨﾝｸﾞ13</v>
          </cell>
          <cell r="C175" t="str">
            <v>イベント情報照会結果 内部Web</v>
          </cell>
        </row>
        <row r="176">
          <cell r="B176" t="str">
            <v>ﾚｰﾃｨﾝｸﾞ14</v>
          </cell>
          <cell r="C176" t="str">
            <v>イベント情報照会依頼(課金先電番検索) 外部Web</v>
          </cell>
        </row>
        <row r="177">
          <cell r="B177" t="str">
            <v>ﾚｰﾃｨﾝｸﾞ15</v>
          </cell>
          <cell r="C177" t="str">
            <v>サービス論理番号指定 外部Web</v>
          </cell>
        </row>
        <row r="178">
          <cell r="B178" t="str">
            <v>ﾚｰﾃｨﾝｸﾞ16</v>
          </cell>
          <cell r="C178" t="str">
            <v>大量明細取得確認 外部Web</v>
          </cell>
        </row>
        <row r="179">
          <cell r="B179" t="str">
            <v>ﾚｰﾃｨﾝｸﾞ17</v>
          </cell>
          <cell r="C179" t="str">
            <v>イベント情報照会結果 外部Web</v>
          </cell>
        </row>
        <row r="180">
          <cell r="B180" t="str">
            <v>ﾚｰﾃｨﾝｸﾞ18</v>
          </cell>
          <cell r="C180" t="str">
            <v>通話料金照会依頼</v>
          </cell>
        </row>
        <row r="181">
          <cell r="B181" t="str">
            <v>ﾚｰﾃｨﾝｸﾞ19</v>
          </cell>
          <cell r="C181" t="str">
            <v>契約者選択</v>
          </cell>
        </row>
        <row r="182">
          <cell r="B182" t="str">
            <v>ﾚｰﾃｨﾝｸﾞ20</v>
          </cell>
          <cell r="C182" t="str">
            <v>通話料金照会結果</v>
          </cell>
        </row>
        <row r="183">
          <cell r="B183" t="str">
            <v>ﾚｰﾃｨﾝｸﾞ21</v>
          </cell>
          <cell r="C183" t="str">
            <v>通話料金照会依頼 内部Web</v>
          </cell>
        </row>
        <row r="184">
          <cell r="B184" t="str">
            <v>ﾚｰﾃｨﾝｸﾞ22</v>
          </cell>
          <cell r="C184" t="str">
            <v>契約者選択 内部Web</v>
          </cell>
        </row>
        <row r="185">
          <cell r="B185" t="str">
            <v>ﾚｰﾃｨﾝｸﾞ23</v>
          </cell>
          <cell r="C185" t="str">
            <v>通話料金照会結果 内部Web</v>
          </cell>
        </row>
        <row r="186">
          <cell r="B186" t="str">
            <v>ﾚｰﾃｨﾝｸﾞ24</v>
          </cell>
          <cell r="C186" t="str">
            <v>通話料金照会依頼 外部Web</v>
          </cell>
        </row>
        <row r="187">
          <cell r="B187" t="str">
            <v>ﾚｰﾃｨﾝｸﾞ25</v>
          </cell>
          <cell r="C187" t="str">
            <v>通話料金照会結果 外部Web</v>
          </cell>
        </row>
        <row r="188">
          <cell r="B188" t="str">
            <v>ﾚｰﾃｨﾝｸﾞ26</v>
          </cell>
          <cell r="C188" t="str">
            <v>通話明細削除確認画面</v>
          </cell>
        </row>
        <row r="189">
          <cell r="B189" t="str">
            <v>ﾚｰﾃｨﾝｸﾞ27</v>
          </cell>
          <cell r="C189" t="str">
            <v>通話明細削除結果画面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>
        <row r="1">
          <cell r="A1" t="str">
            <v>USBメモリ</v>
          </cell>
        </row>
        <row r="2">
          <cell r="A2" t="str">
            <v>Webサイト</v>
          </cell>
        </row>
        <row r="3">
          <cell r="A3" t="str">
            <v>メール</v>
          </cell>
        </row>
        <row r="4">
          <cell r="A4" t="str">
            <v>SDメモリ</v>
          </cell>
        </row>
        <row r="5">
          <cell r="A5" t="str">
            <v>ローカルディスク</v>
          </cell>
        </row>
        <row r="6">
          <cell r="A6" t="str">
            <v>CD-ROM</v>
          </cell>
        </row>
        <row r="7">
          <cell r="A7" t="str">
            <v>不明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集計"/>
      <sheetName val="集計グラフ"/>
      <sheetName val="ポータル問い合わせ"/>
      <sheetName val="リスト"/>
    </sheetNames>
    <sheetDataSet>
      <sheetData sheetId="0" refreshError="1"/>
      <sheetData sheetId="1" refreshError="1"/>
      <sheetData sheetId="2"/>
      <sheetData sheetId="3">
        <row r="2">
          <cell r="B2" t="str">
            <v>WINDOWS</v>
          </cell>
        </row>
        <row r="3">
          <cell r="B3" t="str">
            <v>ポータル</v>
          </cell>
        </row>
        <row r="4">
          <cell r="B4" t="str">
            <v>COKAS-X</v>
          </cell>
        </row>
        <row r="5">
          <cell r="B5" t="str">
            <v>COKAS-N</v>
          </cell>
        </row>
        <row r="6">
          <cell r="B6" t="str">
            <v>WELFAS</v>
          </cell>
        </row>
        <row r="7">
          <cell r="B7" t="str">
            <v>DOX</v>
          </cell>
        </row>
        <row r="8">
          <cell r="B8" t="str">
            <v>OFFICE</v>
          </cell>
        </row>
        <row r="9">
          <cell r="B9" t="str">
            <v>PC</v>
          </cell>
        </row>
        <row r="10">
          <cell r="B10" t="str">
            <v>インターネット</v>
          </cell>
        </row>
        <row r="11">
          <cell r="B11" t="str">
            <v>ウィルス</v>
          </cell>
        </row>
        <row r="12">
          <cell r="B12" t="str">
            <v>NW</v>
          </cell>
        </row>
        <row r="13">
          <cell r="B13" t="str">
            <v>ハード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調査中案件"/>
      <sheetName val="重要障害管理台帳(H23ハード)"/>
      <sheetName val="重要障害管理台帳(H23運用)"/>
      <sheetName val="重要障害管理台帳(H23AP)"/>
    </sheetNames>
    <sheetDataSet>
      <sheetData sheetId="0">
        <row r="2">
          <cell r="A2" t="str">
            <v>APバグ</v>
          </cell>
        </row>
        <row r="3">
          <cell r="A3" t="str">
            <v>運用ミス</v>
          </cell>
        </row>
        <row r="4">
          <cell r="A4" t="str">
            <v>テクニカル作業ミス</v>
          </cell>
        </row>
        <row r="5">
          <cell r="A5" t="str">
            <v>ハード障害</v>
          </cell>
        </row>
        <row r="6">
          <cell r="A6" t="str">
            <v>OS,PP障害</v>
          </cell>
        </row>
        <row r="7">
          <cell r="A7" t="str">
            <v>環境障害</v>
          </cell>
        </row>
        <row r="8">
          <cell r="A8" t="str">
            <v>NW障害</v>
          </cell>
        </row>
        <row r="9">
          <cell r="A9" t="str">
            <v>その他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勤怠表"/>
      <sheetName val="初期値"/>
      <sheetName val="詳細2002_V65_(2002上開発）"/>
      <sheetName val="tabl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版履歴"/>
      <sheetName val="ﾌﾟﾛｸﾞﾗﾑ工数算出ｼｰﾄ"/>
      <sheetName val="ﾘｽﾄ"/>
      <sheetName val="ﾊﾟﾗﾒｰﾀ入力説明書"/>
    </sheetNames>
    <sheetDataSet>
      <sheetData sheetId="0"/>
      <sheetData sheetId="1"/>
      <sheetData sheetId="2" refreshError="1">
        <row r="2">
          <cell r="A2" t="str">
            <v>更新系</v>
          </cell>
        </row>
        <row r="3">
          <cell r="A3" t="str">
            <v>参照系</v>
          </cell>
        </row>
        <row r="4">
          <cell r="A4" t="str">
            <v>一覧選択</v>
          </cell>
        </row>
        <row r="5">
          <cell r="A5" t="str">
            <v>帳票</v>
          </cell>
        </row>
        <row r="6">
          <cell r="A6" t="str">
            <v>ﾊﾞｯﾁ</v>
          </cell>
        </row>
      </sheetData>
      <sheetData sheetId="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40066 TSTech"/>
      <sheetName val="0600XX TSTech"/>
      <sheetName val="070039 TSTech"/>
      <sheetName val="ﾘｽﾄ"/>
    </sheetNames>
    <sheetDataSet>
      <sheetData sheetId="0"/>
      <sheetData sheetId="1"/>
      <sheetData sheetId="2"/>
      <sheetData sheetId="3" refreshError="1">
        <row r="2">
          <cell r="B2" t="str">
            <v>完了</v>
          </cell>
          <cell r="C2" t="str">
            <v>メール</v>
          </cell>
          <cell r="D2" t="str">
            <v>不具合</v>
          </cell>
          <cell r="F2" t="str">
            <v>未</v>
          </cell>
        </row>
        <row r="3">
          <cell r="B3" t="str">
            <v>調査中</v>
          </cell>
          <cell r="C3" t="str">
            <v>電話</v>
          </cell>
          <cell r="D3" t="str">
            <v>要望</v>
          </cell>
          <cell r="F3" t="str">
            <v>済</v>
          </cell>
        </row>
        <row r="4">
          <cell r="B4" t="str">
            <v>修正中</v>
          </cell>
          <cell r="C4" t="str">
            <v>その他</v>
          </cell>
          <cell r="D4" t="str">
            <v>調査依頼</v>
          </cell>
        </row>
        <row r="5">
          <cell r="B5" t="str">
            <v>回答待ち</v>
          </cell>
        </row>
        <row r="6">
          <cell r="B6" t="str">
            <v>保留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A"/>
    </sheetNames>
    <definedNames>
      <definedName name="Cancel_DFDS" refersTo="#REF!"/>
      <definedName name="Grp_Select"/>
      <definedName name="Save_DFEDIT"/>
    </defined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型TB"/>
    </sheetNames>
    <sheetDataSet>
      <sheetData sheetId="0" refreshError="1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構成R3-3"/>
      <sheetName val="表紙（納入)"/>
      <sheetName val="変更歴"/>
      <sheetName val="目次"/>
      <sheetName val="1.1BSM(install)"/>
      <sheetName val="1.2BSM(set)(1)"/>
      <sheetName val="1.2BSM(set)(2)"/>
      <sheetName val="1.2BSM(set)(3)"/>
      <sheetName val="1.2BSM(set)(4)"/>
      <sheetName val="1.2BSM(set)(5)"/>
      <sheetName val="2.1DHCP"/>
      <sheetName val="2.2Webサーバ DPM"/>
      <sheetName val="2.2管理サーバ DPM(1)"/>
      <sheetName val="2.2管理サーバ DPM(2)"/>
      <sheetName val="2.2管理サーバ DPM(3)"/>
      <sheetName val="2.3DPM(set)(1)"/>
      <sheetName val="2.3DPM(set)(2)"/>
      <sheetName val="2.3DPM(set)(3)"/>
      <sheetName val="2.3DPM(set)(4)"/>
      <sheetName val="2.3DPM(set)"/>
      <sheetName val="3.CM(install)"/>
      <sheetName val="3.CM(set)"/>
      <sheetName val="4.DPMA"/>
      <sheetName val="5.JP1_NC M"/>
      <sheetName val="5.JP1_NC V"/>
      <sheetName val="5.JP1_NC A(1)"/>
      <sheetName val="5.JP1_NC A(2)"/>
      <sheetName val="5.JP1_NC A(3)"/>
      <sheetName val="6.1Agent(install)(1)"/>
      <sheetName val="6.2Agent(set)(1)"/>
      <sheetName val="6.2Agent(set)(2)"/>
      <sheetName val="6.2Agent(set)(3)"/>
      <sheetName val="7.1AAgent(install)(1)"/>
      <sheetName val="7.1AAgent(install)(2)"/>
      <sheetName val="8.1AgentL(setup)"/>
      <sheetName val="8.1AgentL(setup) (2)"/>
      <sheetName val="9.1AAgentL(setup)"/>
      <sheetName val="10.BIOS設定"/>
      <sheetName val="付録1 DPM構成"/>
      <sheetName val="メイン"/>
    </sheetNames>
    <definedNames>
      <definedName name="ChCHECK1"/>
      <definedName name="main"/>
      <definedName name="OptCHECK1"/>
      <definedName name="OptCHECK2"/>
      <definedName name="SAVE1"/>
      <definedName name="SAVE2"/>
      <definedName name="移動1"/>
      <definedName name="移動2"/>
      <definedName name="移動A"/>
      <definedName name="移動B"/>
      <definedName name="移動D"/>
      <definedName name="解除"/>
      <definedName name="開発1"/>
      <definedName name="初期化1"/>
      <definedName name="設定"/>
      <definedName name="注意1"/>
      <definedName name="訂正1"/>
      <definedName name="範囲1"/>
      <definedName name="表示1"/>
      <definedName name="保護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各種単金等TBL"/>
      <sheetName val="ｺﾞﾝﾍﾟﾙﾂ曲線"/>
      <sheetName val="原紙２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ピー~4"/>
    </sheetNames>
    <definedNames>
      <definedName name="Endmsg2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業務フロー（整理後）"/>
      <sheetName val="業務フロー一覧"/>
      <sheetName val="サブシステム一覧"/>
      <sheetName val="Sheet3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A1</v>
          </cell>
          <cell r="B2">
            <v>32</v>
          </cell>
        </row>
        <row r="3">
          <cell r="A3" t="str">
            <v>A2</v>
          </cell>
          <cell r="B3">
            <v>48</v>
          </cell>
        </row>
        <row r="4">
          <cell r="A4" t="str">
            <v>A3</v>
          </cell>
          <cell r="B4">
            <v>72</v>
          </cell>
        </row>
        <row r="5">
          <cell r="A5" t="str">
            <v>I1</v>
          </cell>
          <cell r="B5">
            <v>18</v>
          </cell>
        </row>
        <row r="6">
          <cell r="A6" t="str">
            <v>I2</v>
          </cell>
          <cell r="B6">
            <v>28</v>
          </cell>
        </row>
        <row r="7">
          <cell r="A7" t="str">
            <v>I3</v>
          </cell>
          <cell r="B7">
            <v>38</v>
          </cell>
        </row>
        <row r="8">
          <cell r="A8" t="str">
            <v>IL</v>
          </cell>
          <cell r="B8">
            <v>16</v>
          </cell>
        </row>
        <row r="9">
          <cell r="A9" t="str">
            <v>L1</v>
          </cell>
          <cell r="B9">
            <v>24</v>
          </cell>
        </row>
        <row r="10">
          <cell r="A10" t="str">
            <v>L2</v>
          </cell>
          <cell r="B10">
            <v>40</v>
          </cell>
        </row>
        <row r="11">
          <cell r="A11" t="str">
            <v>O1</v>
          </cell>
          <cell r="B11">
            <v>14</v>
          </cell>
        </row>
        <row r="12">
          <cell r="A12" t="str">
            <v>O2</v>
          </cell>
          <cell r="B12">
            <v>24</v>
          </cell>
        </row>
        <row r="13">
          <cell r="A13" t="str">
            <v>OL</v>
          </cell>
          <cell r="B13">
            <v>16</v>
          </cell>
        </row>
        <row r="14">
          <cell r="A14" t="str">
            <v>P1</v>
          </cell>
          <cell r="B14">
            <v>18</v>
          </cell>
        </row>
        <row r="15">
          <cell r="A15" t="str">
            <v>P2</v>
          </cell>
          <cell r="B15">
            <v>32</v>
          </cell>
        </row>
        <row r="16">
          <cell r="A16" t="str">
            <v>Q1</v>
          </cell>
          <cell r="B16">
            <v>14</v>
          </cell>
        </row>
        <row r="17">
          <cell r="A17" t="str">
            <v>Q2</v>
          </cell>
          <cell r="B17">
            <v>20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契約額"/>
      <sheetName val="人員数"/>
      <sheetName val="常駐名簿"/>
      <sheetName val="ﾄﾞﾛｯﾌﾟﾀﾞｳﾝ ﾘｽﾄ"/>
      <sheetName val="ｽｹｼﾞｭｰﾙ"/>
      <sheetName val="NJKDCHK"/>
      <sheetName val="合併作業"/>
      <sheetName val="MT"/>
      <sheetName val="確定拠出年金"/>
      <sheetName val="401k"/>
      <sheetName val="文書番号"/>
      <sheetName val="利益"/>
      <sheetName val="業務ｼｽﾃﾑ一覧"/>
      <sheetName val="業者"/>
      <sheetName val="業務分担"/>
      <sheetName val="当番表(17年)新"/>
      <sheetName val="当番表(17年)"/>
      <sheetName val="当番表(16年)"/>
      <sheetName val="当番表(15年)"/>
      <sheetName val="当番表(14年)"/>
    </sheetNames>
    <sheetDataSet>
      <sheetData sheetId="0"/>
      <sheetData sheetId="1"/>
      <sheetData sheetId="2"/>
      <sheetData sheetId="3">
        <row r="2">
          <cell r="C2" t="str">
            <v>反町</v>
          </cell>
        </row>
        <row r="3">
          <cell r="C3" t="str">
            <v>菅井</v>
          </cell>
        </row>
        <row r="4">
          <cell r="C4" t="str">
            <v>石平</v>
          </cell>
        </row>
        <row r="5">
          <cell r="C5" t="str">
            <v>中西</v>
          </cell>
        </row>
        <row r="6">
          <cell r="C6" t="str">
            <v>名古屋</v>
          </cell>
        </row>
        <row r="7">
          <cell r="C7" t="str">
            <v>杉田</v>
          </cell>
        </row>
        <row r="8">
          <cell r="C8" t="str">
            <v>阿部</v>
          </cell>
        </row>
        <row r="9">
          <cell r="C9" t="str">
            <v>遠藤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ＤＢ一覧"/>
    </sheetNames>
    <sheetDataSet>
      <sheetData sheetId="0" refreshError="1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5"/>
  <sheetViews>
    <sheetView showGridLines="0" tabSelected="1" view="pageBreakPreview" zoomScale="85" zoomScaleNormal="60" zoomScaleSheetLayoutView="85" workbookViewId="0">
      <pane xSplit="3" ySplit="3" topLeftCell="D137" activePane="bottomRight" state="frozen"/>
      <selection activeCell="C20" sqref="C20"/>
      <selection pane="topRight" activeCell="C20" sqref="C20"/>
      <selection pane="bottomLeft" activeCell="C20" sqref="C20"/>
      <selection pane="bottomRight" activeCell="H231" sqref="H231"/>
    </sheetView>
  </sheetViews>
  <sheetFormatPr defaultColWidth="9" defaultRowHeight="13.2"/>
  <cols>
    <col min="1" max="1" width="4.88671875" style="6" customWidth="1"/>
    <col min="2" max="2" width="17.33203125" style="6" bestFit="1" customWidth="1"/>
    <col min="3" max="3" width="50.44140625" style="5" bestFit="1" customWidth="1"/>
    <col min="4" max="4" width="13.33203125" style="6" bestFit="1" customWidth="1"/>
    <col min="5" max="5" width="8.21875" style="7" bestFit="1" customWidth="1"/>
    <col min="6" max="6" width="13.33203125" style="5" bestFit="1" customWidth="1"/>
    <col min="7" max="7" width="13.33203125" style="5" customWidth="1"/>
    <col min="8" max="8" width="9" style="6" customWidth="1"/>
    <col min="9" max="9" width="16.33203125" style="6" bestFit="1" customWidth="1"/>
    <col min="10" max="10" width="16.33203125" style="6" customWidth="1"/>
    <col min="11" max="16384" width="9" style="5"/>
  </cols>
  <sheetData>
    <row r="1" spans="1:10" ht="30" customHeight="1">
      <c r="A1" s="23" t="s">
        <v>546</v>
      </c>
      <c r="B1" s="23"/>
    </row>
    <row r="2" spans="1:10" ht="30" customHeight="1">
      <c r="A2" s="4"/>
      <c r="F2" s="8"/>
      <c r="G2" s="8"/>
    </row>
    <row r="3" spans="1:10" ht="27" customHeight="1">
      <c r="A3" s="9" t="s">
        <v>317</v>
      </c>
      <c r="B3" s="9" t="s">
        <v>0</v>
      </c>
      <c r="C3" s="10" t="s">
        <v>77</v>
      </c>
      <c r="D3" s="11" t="s">
        <v>76</v>
      </c>
      <c r="E3" s="12" t="s">
        <v>318</v>
      </c>
      <c r="F3" s="10" t="s">
        <v>551</v>
      </c>
      <c r="G3" s="10" t="s">
        <v>552</v>
      </c>
      <c r="H3" s="10" t="s">
        <v>315</v>
      </c>
      <c r="I3" s="10" t="s">
        <v>548</v>
      </c>
      <c r="J3" s="10" t="s">
        <v>553</v>
      </c>
    </row>
    <row r="4" spans="1:10" ht="23.1" customHeight="1">
      <c r="A4" s="13">
        <v>1</v>
      </c>
      <c r="B4" s="14" t="s">
        <v>1</v>
      </c>
      <c r="C4" s="15" t="s">
        <v>350</v>
      </c>
      <c r="D4" s="15" t="s">
        <v>483</v>
      </c>
      <c r="E4" s="17" t="s">
        <v>531</v>
      </c>
      <c r="F4" s="16">
        <v>49680</v>
      </c>
      <c r="G4" s="16">
        <f>F4*5</f>
        <v>248400</v>
      </c>
      <c r="H4" s="28"/>
      <c r="I4" s="29"/>
      <c r="J4" s="29"/>
    </row>
    <row r="5" spans="1:10" ht="23.1" customHeight="1">
      <c r="A5" s="13">
        <v>2</v>
      </c>
      <c r="B5" s="14" t="s">
        <v>351</v>
      </c>
      <c r="C5" s="15" t="s">
        <v>352</v>
      </c>
      <c r="D5" s="15" t="s">
        <v>144</v>
      </c>
      <c r="E5" s="17" t="s">
        <v>531</v>
      </c>
      <c r="F5" s="16">
        <v>25000</v>
      </c>
      <c r="G5" s="16">
        <f t="shared" ref="G5:G68" si="0">F5*5</f>
        <v>125000</v>
      </c>
      <c r="H5" s="28"/>
      <c r="I5" s="29"/>
      <c r="J5" s="29"/>
    </row>
    <row r="6" spans="1:10" ht="23.1" customHeight="1">
      <c r="A6" s="13">
        <v>3</v>
      </c>
      <c r="B6" s="14" t="s">
        <v>351</v>
      </c>
      <c r="C6" s="18" t="s">
        <v>336</v>
      </c>
      <c r="D6" s="15" t="s">
        <v>145</v>
      </c>
      <c r="E6" s="17" t="s">
        <v>531</v>
      </c>
      <c r="F6" s="16">
        <v>500</v>
      </c>
      <c r="G6" s="16">
        <f t="shared" si="0"/>
        <v>2500</v>
      </c>
      <c r="H6" s="28"/>
      <c r="I6" s="29"/>
      <c r="J6" s="29"/>
    </row>
    <row r="7" spans="1:10" ht="23.1" customHeight="1">
      <c r="A7" s="13">
        <v>4</v>
      </c>
      <c r="B7" s="14" t="s">
        <v>351</v>
      </c>
      <c r="C7" s="15" t="s">
        <v>353</v>
      </c>
      <c r="D7" s="15" t="s">
        <v>147</v>
      </c>
      <c r="E7" s="17" t="s">
        <v>531</v>
      </c>
      <c r="F7" s="16">
        <v>900</v>
      </c>
      <c r="G7" s="16">
        <f t="shared" si="0"/>
        <v>4500</v>
      </c>
      <c r="H7" s="28"/>
      <c r="I7" s="29"/>
      <c r="J7" s="29"/>
    </row>
    <row r="8" spans="1:10" ht="23.1" customHeight="1">
      <c r="A8" s="13">
        <v>5</v>
      </c>
      <c r="B8" s="14" t="s">
        <v>351</v>
      </c>
      <c r="C8" s="15" t="s">
        <v>354</v>
      </c>
      <c r="D8" s="15" t="s">
        <v>324</v>
      </c>
      <c r="E8" s="17" t="s">
        <v>531</v>
      </c>
      <c r="F8" s="16">
        <v>20</v>
      </c>
      <c r="G8" s="16">
        <f t="shared" si="0"/>
        <v>100</v>
      </c>
      <c r="H8" s="28"/>
      <c r="I8" s="29"/>
      <c r="J8" s="29"/>
    </row>
    <row r="9" spans="1:10" ht="23.1" customHeight="1">
      <c r="A9" s="13">
        <v>6</v>
      </c>
      <c r="B9" s="14" t="s">
        <v>351</v>
      </c>
      <c r="C9" s="15" t="s">
        <v>146</v>
      </c>
      <c r="D9" s="15" t="s">
        <v>326</v>
      </c>
      <c r="E9" s="17" t="s">
        <v>531</v>
      </c>
      <c r="F9" s="16">
        <v>2200</v>
      </c>
      <c r="G9" s="16">
        <f t="shared" si="0"/>
        <v>11000</v>
      </c>
      <c r="H9" s="28"/>
      <c r="I9" s="29"/>
      <c r="J9" s="29"/>
    </row>
    <row r="10" spans="1:10" ht="23.1" customHeight="1">
      <c r="A10" s="13">
        <v>7</v>
      </c>
      <c r="B10" s="14" t="s">
        <v>7</v>
      </c>
      <c r="C10" s="15" t="s">
        <v>355</v>
      </c>
      <c r="D10" s="15" t="s">
        <v>149</v>
      </c>
      <c r="E10" s="17" t="s">
        <v>532</v>
      </c>
      <c r="F10" s="16">
        <v>2400</v>
      </c>
      <c r="G10" s="16">
        <f t="shared" si="0"/>
        <v>12000</v>
      </c>
      <c r="H10" s="28"/>
      <c r="I10" s="29"/>
      <c r="J10" s="29"/>
    </row>
    <row r="11" spans="1:10" ht="23.1" customHeight="1">
      <c r="A11" s="13">
        <v>8</v>
      </c>
      <c r="B11" s="14" t="s">
        <v>7</v>
      </c>
      <c r="C11" s="15" t="s">
        <v>356</v>
      </c>
      <c r="D11" s="15" t="s">
        <v>484</v>
      </c>
      <c r="E11" s="17" t="s">
        <v>532</v>
      </c>
      <c r="F11" s="16">
        <v>2500</v>
      </c>
      <c r="G11" s="16">
        <f t="shared" si="0"/>
        <v>12500</v>
      </c>
      <c r="H11" s="28"/>
      <c r="I11" s="29"/>
      <c r="J11" s="29"/>
    </row>
    <row r="12" spans="1:10" ht="23.1" customHeight="1">
      <c r="A12" s="13">
        <v>9</v>
      </c>
      <c r="B12" s="14" t="s">
        <v>7</v>
      </c>
      <c r="C12" s="15" t="s">
        <v>357</v>
      </c>
      <c r="D12" s="15" t="s">
        <v>150</v>
      </c>
      <c r="E12" s="17" t="s">
        <v>532</v>
      </c>
      <c r="F12" s="16">
        <v>2500</v>
      </c>
      <c r="G12" s="16">
        <f t="shared" si="0"/>
        <v>12500</v>
      </c>
      <c r="H12" s="28"/>
      <c r="I12" s="29"/>
      <c r="J12" s="29"/>
    </row>
    <row r="13" spans="1:10" ht="23.1" customHeight="1">
      <c r="A13" s="13">
        <v>10</v>
      </c>
      <c r="B13" s="14" t="s">
        <v>7</v>
      </c>
      <c r="C13" s="15" t="s">
        <v>8</v>
      </c>
      <c r="D13" s="15" t="s">
        <v>151</v>
      </c>
      <c r="E13" s="17" t="s">
        <v>532</v>
      </c>
      <c r="F13" s="16">
        <v>200</v>
      </c>
      <c r="G13" s="16">
        <f t="shared" si="0"/>
        <v>1000</v>
      </c>
      <c r="H13" s="28"/>
      <c r="I13" s="29"/>
      <c r="J13" s="29"/>
    </row>
    <row r="14" spans="1:10" ht="23.1" customHeight="1">
      <c r="A14" s="13">
        <v>11</v>
      </c>
      <c r="B14" s="14" t="s">
        <v>7</v>
      </c>
      <c r="C14" s="15" t="s">
        <v>358</v>
      </c>
      <c r="D14" s="15" t="s">
        <v>152</v>
      </c>
      <c r="E14" s="17" t="s">
        <v>532</v>
      </c>
      <c r="F14" s="16">
        <v>2500</v>
      </c>
      <c r="G14" s="16">
        <f t="shared" si="0"/>
        <v>12500</v>
      </c>
      <c r="H14" s="28"/>
      <c r="I14" s="29"/>
      <c r="J14" s="29"/>
    </row>
    <row r="15" spans="1:10" ht="23.1" customHeight="1">
      <c r="A15" s="13">
        <v>12</v>
      </c>
      <c r="B15" s="14" t="s">
        <v>7</v>
      </c>
      <c r="C15" s="15" t="s">
        <v>9</v>
      </c>
      <c r="D15" s="15" t="s">
        <v>153</v>
      </c>
      <c r="E15" s="17" t="s">
        <v>532</v>
      </c>
      <c r="F15" s="19">
        <v>250</v>
      </c>
      <c r="G15" s="16">
        <f t="shared" si="0"/>
        <v>1250</v>
      </c>
      <c r="H15" s="28"/>
      <c r="I15" s="29"/>
      <c r="J15" s="29"/>
    </row>
    <row r="16" spans="1:10" ht="23.1" customHeight="1">
      <c r="A16" s="13">
        <v>13</v>
      </c>
      <c r="B16" s="14" t="s">
        <v>5</v>
      </c>
      <c r="C16" s="15" t="s">
        <v>359</v>
      </c>
      <c r="D16" s="15" t="s">
        <v>485</v>
      </c>
      <c r="E16" s="17" t="s">
        <v>532</v>
      </c>
      <c r="F16" s="16">
        <v>11000</v>
      </c>
      <c r="G16" s="16">
        <f t="shared" si="0"/>
        <v>55000</v>
      </c>
      <c r="H16" s="28"/>
      <c r="I16" s="29"/>
      <c r="J16" s="29"/>
    </row>
    <row r="17" spans="1:10" ht="23.1" customHeight="1">
      <c r="A17" s="13">
        <v>14</v>
      </c>
      <c r="B17" s="14" t="s">
        <v>5</v>
      </c>
      <c r="C17" s="15" t="s">
        <v>360</v>
      </c>
      <c r="D17" s="15" t="s">
        <v>154</v>
      </c>
      <c r="E17" s="17" t="s">
        <v>533</v>
      </c>
      <c r="F17" s="16">
        <v>7000</v>
      </c>
      <c r="G17" s="16">
        <f t="shared" si="0"/>
        <v>35000</v>
      </c>
      <c r="H17" s="28"/>
      <c r="I17" s="29"/>
      <c r="J17" s="29"/>
    </row>
    <row r="18" spans="1:10" ht="23.1" customHeight="1">
      <c r="A18" s="13">
        <v>15</v>
      </c>
      <c r="B18" s="14" t="s">
        <v>5</v>
      </c>
      <c r="C18" s="15" t="s">
        <v>10</v>
      </c>
      <c r="D18" s="15" t="s">
        <v>155</v>
      </c>
      <c r="E18" s="17" t="s">
        <v>533</v>
      </c>
      <c r="F18" s="16">
        <v>800</v>
      </c>
      <c r="G18" s="16">
        <f t="shared" si="0"/>
        <v>4000</v>
      </c>
      <c r="H18" s="28"/>
      <c r="I18" s="29"/>
      <c r="J18" s="29"/>
    </row>
    <row r="19" spans="1:10" ht="23.1" customHeight="1">
      <c r="A19" s="13">
        <v>16</v>
      </c>
      <c r="B19" s="14" t="s">
        <v>5</v>
      </c>
      <c r="C19" s="15" t="s">
        <v>51</v>
      </c>
      <c r="D19" s="15" t="s">
        <v>156</v>
      </c>
      <c r="E19" s="17" t="s">
        <v>534</v>
      </c>
      <c r="F19" s="16">
        <v>800</v>
      </c>
      <c r="G19" s="16">
        <f t="shared" si="0"/>
        <v>4000</v>
      </c>
      <c r="H19" s="28"/>
      <c r="I19" s="29"/>
      <c r="J19" s="29"/>
    </row>
    <row r="20" spans="1:10" ht="23.1" customHeight="1">
      <c r="A20" s="13">
        <v>17</v>
      </c>
      <c r="B20" s="14" t="s">
        <v>5</v>
      </c>
      <c r="C20" s="15" t="s">
        <v>52</v>
      </c>
      <c r="D20" s="15" t="s">
        <v>157</v>
      </c>
      <c r="E20" s="17" t="s">
        <v>534</v>
      </c>
      <c r="F20" s="16">
        <v>4500</v>
      </c>
      <c r="G20" s="16">
        <f t="shared" si="0"/>
        <v>22500</v>
      </c>
      <c r="H20" s="28"/>
      <c r="I20" s="29"/>
      <c r="J20" s="29"/>
    </row>
    <row r="21" spans="1:10" ht="23.1" customHeight="1">
      <c r="A21" s="13">
        <v>18</v>
      </c>
      <c r="B21" s="14" t="s">
        <v>5</v>
      </c>
      <c r="C21" s="15" t="s">
        <v>53</v>
      </c>
      <c r="D21" s="15" t="s">
        <v>158</v>
      </c>
      <c r="E21" s="17" t="s">
        <v>534</v>
      </c>
      <c r="F21" s="16">
        <v>1200</v>
      </c>
      <c r="G21" s="16">
        <f t="shared" si="0"/>
        <v>6000</v>
      </c>
      <c r="H21" s="28"/>
      <c r="I21" s="29"/>
      <c r="J21" s="29"/>
    </row>
    <row r="22" spans="1:10" ht="23.1" customHeight="1">
      <c r="A22" s="13">
        <v>19</v>
      </c>
      <c r="B22" s="14" t="s">
        <v>5</v>
      </c>
      <c r="C22" s="15" t="s">
        <v>361</v>
      </c>
      <c r="D22" s="15" t="s">
        <v>159</v>
      </c>
      <c r="E22" s="17" t="s">
        <v>535</v>
      </c>
      <c r="F22" s="16">
        <v>3500</v>
      </c>
      <c r="G22" s="16">
        <f t="shared" si="0"/>
        <v>17500</v>
      </c>
      <c r="H22" s="28"/>
      <c r="I22" s="29"/>
      <c r="J22" s="29"/>
    </row>
    <row r="23" spans="1:10" ht="23.1" customHeight="1">
      <c r="A23" s="13">
        <v>20</v>
      </c>
      <c r="B23" s="14" t="s">
        <v>5</v>
      </c>
      <c r="C23" s="15" t="s">
        <v>362</v>
      </c>
      <c r="D23" s="15" t="s">
        <v>160</v>
      </c>
      <c r="E23" s="17" t="s">
        <v>535</v>
      </c>
      <c r="F23" s="16">
        <v>800</v>
      </c>
      <c r="G23" s="16">
        <f t="shared" si="0"/>
        <v>4000</v>
      </c>
      <c r="H23" s="28"/>
      <c r="I23" s="29"/>
      <c r="J23" s="29"/>
    </row>
    <row r="24" spans="1:10" ht="23.1" customHeight="1">
      <c r="A24" s="13">
        <v>21</v>
      </c>
      <c r="B24" s="14" t="s">
        <v>5</v>
      </c>
      <c r="C24" s="15" t="s">
        <v>11</v>
      </c>
      <c r="D24" s="15" t="s">
        <v>161</v>
      </c>
      <c r="E24" s="17" t="s">
        <v>533</v>
      </c>
      <c r="F24" s="16">
        <v>700</v>
      </c>
      <c r="G24" s="16">
        <f t="shared" si="0"/>
        <v>3500</v>
      </c>
      <c r="H24" s="28"/>
      <c r="I24" s="29"/>
      <c r="J24" s="29"/>
    </row>
    <row r="25" spans="1:10" ht="26.4">
      <c r="A25" s="13">
        <v>22</v>
      </c>
      <c r="B25" s="14" t="s">
        <v>5</v>
      </c>
      <c r="C25" s="15" t="s">
        <v>545</v>
      </c>
      <c r="D25" s="15" t="s">
        <v>162</v>
      </c>
      <c r="E25" s="17" t="s">
        <v>533</v>
      </c>
      <c r="F25" s="16">
        <v>26000</v>
      </c>
      <c r="G25" s="16">
        <f t="shared" si="0"/>
        <v>130000</v>
      </c>
      <c r="H25" s="28"/>
      <c r="I25" s="29"/>
      <c r="J25" s="29"/>
    </row>
    <row r="26" spans="1:10" ht="23.1" customHeight="1">
      <c r="A26" s="13">
        <v>23</v>
      </c>
      <c r="B26" s="14" t="s">
        <v>5</v>
      </c>
      <c r="C26" s="15" t="s">
        <v>363</v>
      </c>
      <c r="D26" s="15" t="s">
        <v>486</v>
      </c>
      <c r="E26" s="17" t="s">
        <v>533</v>
      </c>
      <c r="F26" s="16">
        <v>42500</v>
      </c>
      <c r="G26" s="16">
        <f t="shared" si="0"/>
        <v>212500</v>
      </c>
      <c r="H26" s="28"/>
      <c r="I26" s="29"/>
      <c r="J26" s="29"/>
    </row>
    <row r="27" spans="1:10" ht="23.1" customHeight="1">
      <c r="A27" s="13">
        <v>24</v>
      </c>
      <c r="B27" s="14" t="s">
        <v>5</v>
      </c>
      <c r="C27" s="15" t="s">
        <v>364</v>
      </c>
      <c r="D27" s="15" t="s">
        <v>487</v>
      </c>
      <c r="E27" s="17" t="s">
        <v>533</v>
      </c>
      <c r="F27" s="16">
        <v>170000</v>
      </c>
      <c r="G27" s="16">
        <f t="shared" si="0"/>
        <v>850000</v>
      </c>
      <c r="H27" s="28"/>
      <c r="I27" s="29"/>
      <c r="J27" s="29"/>
    </row>
    <row r="28" spans="1:10" ht="26.4">
      <c r="A28" s="13">
        <v>25</v>
      </c>
      <c r="B28" s="14" t="s">
        <v>5</v>
      </c>
      <c r="C28" s="15" t="s">
        <v>365</v>
      </c>
      <c r="D28" s="15" t="s">
        <v>163</v>
      </c>
      <c r="E28" s="17" t="s">
        <v>536</v>
      </c>
      <c r="F28" s="16">
        <v>11000</v>
      </c>
      <c r="G28" s="16">
        <f t="shared" si="0"/>
        <v>55000</v>
      </c>
      <c r="H28" s="28"/>
      <c r="I28" s="29"/>
      <c r="J28" s="29"/>
    </row>
    <row r="29" spans="1:10" ht="23.1" customHeight="1">
      <c r="A29" s="13">
        <v>26</v>
      </c>
      <c r="B29" s="14" t="s">
        <v>5</v>
      </c>
      <c r="C29" s="15" t="s">
        <v>366</v>
      </c>
      <c r="D29" s="15" t="s">
        <v>164</v>
      </c>
      <c r="E29" s="17" t="s">
        <v>536</v>
      </c>
      <c r="F29" s="16">
        <v>3500</v>
      </c>
      <c r="G29" s="16">
        <f t="shared" si="0"/>
        <v>17500</v>
      </c>
      <c r="H29" s="28"/>
      <c r="I29" s="29"/>
      <c r="J29" s="29"/>
    </row>
    <row r="30" spans="1:10" ht="23.1" customHeight="1">
      <c r="A30" s="13">
        <v>27</v>
      </c>
      <c r="B30" s="14" t="s">
        <v>5</v>
      </c>
      <c r="C30" s="15" t="s">
        <v>367</v>
      </c>
      <c r="D30" s="15" t="s">
        <v>165</v>
      </c>
      <c r="E30" s="17" t="s">
        <v>537</v>
      </c>
      <c r="F30" s="16">
        <v>5000</v>
      </c>
      <c r="G30" s="16">
        <f t="shared" si="0"/>
        <v>25000</v>
      </c>
      <c r="H30" s="28"/>
      <c r="I30" s="29"/>
      <c r="J30" s="29"/>
    </row>
    <row r="31" spans="1:10" ht="26.4">
      <c r="A31" s="13">
        <v>28</v>
      </c>
      <c r="B31" s="14" t="s">
        <v>5</v>
      </c>
      <c r="C31" s="15" t="s">
        <v>368</v>
      </c>
      <c r="D31" s="15" t="s">
        <v>166</v>
      </c>
      <c r="E31" s="17" t="s">
        <v>533</v>
      </c>
      <c r="F31" s="16">
        <v>19800</v>
      </c>
      <c r="G31" s="16">
        <f t="shared" si="0"/>
        <v>99000</v>
      </c>
      <c r="H31" s="28"/>
      <c r="I31" s="29"/>
      <c r="J31" s="29"/>
    </row>
    <row r="32" spans="1:10" ht="26.4">
      <c r="A32" s="13">
        <v>29</v>
      </c>
      <c r="B32" s="14" t="s">
        <v>369</v>
      </c>
      <c r="C32" s="15" t="s">
        <v>370</v>
      </c>
      <c r="D32" s="15" t="s">
        <v>167</v>
      </c>
      <c r="E32" s="17" t="s">
        <v>533</v>
      </c>
      <c r="F32" s="16">
        <v>28500</v>
      </c>
      <c r="G32" s="16">
        <f t="shared" si="0"/>
        <v>142500</v>
      </c>
      <c r="H32" s="28"/>
      <c r="I32" s="29"/>
      <c r="J32" s="29"/>
    </row>
    <row r="33" spans="1:10" ht="23.1" customHeight="1">
      <c r="A33" s="13">
        <v>30</v>
      </c>
      <c r="B33" s="14" t="s">
        <v>5</v>
      </c>
      <c r="C33" s="15" t="s">
        <v>371</v>
      </c>
      <c r="D33" s="15" t="s">
        <v>168</v>
      </c>
      <c r="E33" s="17" t="s">
        <v>532</v>
      </c>
      <c r="F33" s="16">
        <v>19800</v>
      </c>
      <c r="G33" s="16">
        <f t="shared" si="0"/>
        <v>99000</v>
      </c>
      <c r="H33" s="28"/>
      <c r="I33" s="29"/>
      <c r="J33" s="29"/>
    </row>
    <row r="34" spans="1:10" ht="26.4">
      <c r="A34" s="13">
        <v>31</v>
      </c>
      <c r="B34" s="14" t="s">
        <v>5</v>
      </c>
      <c r="C34" s="15" t="s">
        <v>368</v>
      </c>
      <c r="D34" s="15" t="s">
        <v>169</v>
      </c>
      <c r="E34" s="17" t="s">
        <v>537</v>
      </c>
      <c r="F34" s="16">
        <v>7000</v>
      </c>
      <c r="G34" s="16">
        <f t="shared" si="0"/>
        <v>35000</v>
      </c>
      <c r="H34" s="28"/>
      <c r="I34" s="29"/>
      <c r="J34" s="29"/>
    </row>
    <row r="35" spans="1:10" ht="26.4">
      <c r="A35" s="13">
        <v>32</v>
      </c>
      <c r="B35" s="14" t="s">
        <v>369</v>
      </c>
      <c r="C35" s="15" t="s">
        <v>370</v>
      </c>
      <c r="D35" s="15" t="s">
        <v>170</v>
      </c>
      <c r="E35" s="17" t="s">
        <v>537</v>
      </c>
      <c r="F35" s="16">
        <v>3000</v>
      </c>
      <c r="G35" s="16">
        <f t="shared" si="0"/>
        <v>15000</v>
      </c>
      <c r="H35" s="28"/>
      <c r="I35" s="29"/>
      <c r="J35" s="29"/>
    </row>
    <row r="36" spans="1:10" ht="23.1" customHeight="1">
      <c r="A36" s="13">
        <v>33</v>
      </c>
      <c r="B36" s="14" t="s">
        <v>5</v>
      </c>
      <c r="C36" s="15" t="s">
        <v>371</v>
      </c>
      <c r="D36" s="15" t="s">
        <v>171</v>
      </c>
      <c r="E36" s="17" t="s">
        <v>536</v>
      </c>
      <c r="F36" s="16">
        <v>7000</v>
      </c>
      <c r="G36" s="16">
        <f t="shared" si="0"/>
        <v>35000</v>
      </c>
      <c r="H36" s="28"/>
      <c r="I36" s="29"/>
      <c r="J36" s="29"/>
    </row>
    <row r="37" spans="1:10" ht="23.1" customHeight="1">
      <c r="A37" s="13">
        <v>34</v>
      </c>
      <c r="B37" s="14" t="s">
        <v>5</v>
      </c>
      <c r="C37" s="15" t="s">
        <v>142</v>
      </c>
      <c r="D37" s="15" t="s">
        <v>172</v>
      </c>
      <c r="E37" s="17" t="s">
        <v>537</v>
      </c>
      <c r="F37" s="16">
        <v>30000</v>
      </c>
      <c r="G37" s="16">
        <f t="shared" si="0"/>
        <v>150000</v>
      </c>
      <c r="H37" s="28"/>
      <c r="I37" s="29"/>
      <c r="J37" s="29"/>
    </row>
    <row r="38" spans="1:10" ht="23.1" customHeight="1">
      <c r="A38" s="13">
        <v>35</v>
      </c>
      <c r="B38" s="14" t="s">
        <v>5</v>
      </c>
      <c r="C38" s="15" t="s">
        <v>372</v>
      </c>
      <c r="D38" s="15" t="s">
        <v>173</v>
      </c>
      <c r="E38" s="17" t="s">
        <v>538</v>
      </c>
      <c r="F38" s="16">
        <v>600</v>
      </c>
      <c r="G38" s="16">
        <f t="shared" si="0"/>
        <v>3000</v>
      </c>
      <c r="H38" s="28"/>
      <c r="I38" s="29"/>
      <c r="J38" s="29"/>
    </row>
    <row r="39" spans="1:10" ht="23.1" customHeight="1">
      <c r="A39" s="13">
        <v>36</v>
      </c>
      <c r="B39" s="14" t="s">
        <v>12</v>
      </c>
      <c r="C39" s="15" t="s">
        <v>373</v>
      </c>
      <c r="D39" s="15" t="s">
        <v>174</v>
      </c>
      <c r="E39" s="17" t="s">
        <v>537</v>
      </c>
      <c r="F39" s="16">
        <v>7800</v>
      </c>
      <c r="G39" s="16">
        <f t="shared" si="0"/>
        <v>39000</v>
      </c>
      <c r="H39" s="28"/>
      <c r="I39" s="29"/>
      <c r="J39" s="29"/>
    </row>
    <row r="40" spans="1:10" ht="23.1" customHeight="1">
      <c r="A40" s="13">
        <v>37</v>
      </c>
      <c r="B40" s="14" t="s">
        <v>12</v>
      </c>
      <c r="C40" s="15" t="s">
        <v>374</v>
      </c>
      <c r="D40" s="15" t="s">
        <v>175</v>
      </c>
      <c r="E40" s="17" t="s">
        <v>537</v>
      </c>
      <c r="F40" s="16">
        <v>2700</v>
      </c>
      <c r="G40" s="16">
        <f t="shared" si="0"/>
        <v>13500</v>
      </c>
      <c r="H40" s="28"/>
      <c r="I40" s="29"/>
      <c r="J40" s="29"/>
    </row>
    <row r="41" spans="1:10" ht="23.1" customHeight="1">
      <c r="A41" s="13">
        <v>38</v>
      </c>
      <c r="B41" s="14" t="s">
        <v>12</v>
      </c>
      <c r="C41" s="15" t="s">
        <v>375</v>
      </c>
      <c r="D41" s="15" t="s">
        <v>176</v>
      </c>
      <c r="E41" s="17" t="s">
        <v>533</v>
      </c>
      <c r="F41" s="16">
        <v>20</v>
      </c>
      <c r="G41" s="16">
        <f t="shared" si="0"/>
        <v>100</v>
      </c>
      <c r="H41" s="28"/>
      <c r="I41" s="29"/>
      <c r="J41" s="29"/>
    </row>
    <row r="42" spans="1:10" ht="23.1" customHeight="1">
      <c r="A42" s="13">
        <v>39</v>
      </c>
      <c r="B42" s="14" t="s">
        <v>12</v>
      </c>
      <c r="C42" s="15" t="s">
        <v>64</v>
      </c>
      <c r="D42" s="15" t="s">
        <v>177</v>
      </c>
      <c r="E42" s="17" t="s">
        <v>536</v>
      </c>
      <c r="F42" s="16">
        <v>11</v>
      </c>
      <c r="G42" s="16">
        <f t="shared" si="0"/>
        <v>55</v>
      </c>
      <c r="H42" s="28"/>
      <c r="I42" s="29"/>
      <c r="J42" s="29"/>
    </row>
    <row r="43" spans="1:10" ht="23.1" customHeight="1">
      <c r="A43" s="13">
        <v>40</v>
      </c>
      <c r="B43" s="14" t="s">
        <v>12</v>
      </c>
      <c r="C43" s="15" t="s">
        <v>65</v>
      </c>
      <c r="D43" s="15" t="s">
        <v>178</v>
      </c>
      <c r="E43" s="17" t="s">
        <v>536</v>
      </c>
      <c r="F43" s="16">
        <v>4000</v>
      </c>
      <c r="G43" s="16">
        <f t="shared" si="0"/>
        <v>20000</v>
      </c>
      <c r="H43" s="28"/>
      <c r="I43" s="29"/>
      <c r="J43" s="29"/>
    </row>
    <row r="44" spans="1:10" ht="23.1" customHeight="1">
      <c r="A44" s="13">
        <v>41</v>
      </c>
      <c r="B44" s="14" t="s">
        <v>12</v>
      </c>
      <c r="C44" s="15" t="s">
        <v>66</v>
      </c>
      <c r="D44" s="15" t="s">
        <v>488</v>
      </c>
      <c r="E44" s="17" t="s">
        <v>536</v>
      </c>
      <c r="F44" s="16">
        <v>1</v>
      </c>
      <c r="G44" s="16">
        <f t="shared" si="0"/>
        <v>5</v>
      </c>
      <c r="H44" s="28"/>
      <c r="I44" s="29"/>
      <c r="J44" s="29"/>
    </row>
    <row r="45" spans="1:10" ht="23.1" customHeight="1">
      <c r="A45" s="13">
        <v>42</v>
      </c>
      <c r="B45" s="14" t="s">
        <v>12</v>
      </c>
      <c r="C45" s="15" t="s">
        <v>67</v>
      </c>
      <c r="D45" s="15" t="s">
        <v>179</v>
      </c>
      <c r="E45" s="17" t="s">
        <v>536</v>
      </c>
      <c r="F45" s="16">
        <v>650</v>
      </c>
      <c r="G45" s="16">
        <f t="shared" si="0"/>
        <v>3250</v>
      </c>
      <c r="H45" s="28"/>
      <c r="I45" s="29"/>
      <c r="J45" s="29"/>
    </row>
    <row r="46" spans="1:10" ht="23.1" customHeight="1">
      <c r="A46" s="13">
        <v>43</v>
      </c>
      <c r="B46" s="14" t="s">
        <v>12</v>
      </c>
      <c r="C46" s="15" t="s">
        <v>68</v>
      </c>
      <c r="D46" s="15" t="s">
        <v>180</v>
      </c>
      <c r="E46" s="17" t="s">
        <v>536</v>
      </c>
      <c r="F46" s="16">
        <v>200</v>
      </c>
      <c r="G46" s="16">
        <f t="shared" si="0"/>
        <v>1000</v>
      </c>
      <c r="H46" s="28"/>
      <c r="I46" s="29"/>
      <c r="J46" s="29"/>
    </row>
    <row r="47" spans="1:10" ht="23.1" customHeight="1">
      <c r="A47" s="13">
        <v>44</v>
      </c>
      <c r="B47" s="14" t="s">
        <v>12</v>
      </c>
      <c r="C47" s="15" t="s">
        <v>376</v>
      </c>
      <c r="D47" s="15" t="s">
        <v>181</v>
      </c>
      <c r="E47" s="17" t="s">
        <v>536</v>
      </c>
      <c r="F47" s="16">
        <v>1500</v>
      </c>
      <c r="G47" s="16">
        <f t="shared" si="0"/>
        <v>7500</v>
      </c>
      <c r="H47" s="28"/>
      <c r="I47" s="29"/>
      <c r="J47" s="29"/>
    </row>
    <row r="48" spans="1:10" ht="23.1" customHeight="1">
      <c r="A48" s="13">
        <v>45</v>
      </c>
      <c r="B48" s="14" t="s">
        <v>12</v>
      </c>
      <c r="C48" s="15" t="s">
        <v>377</v>
      </c>
      <c r="D48" s="15" t="s">
        <v>182</v>
      </c>
      <c r="E48" s="17" t="s">
        <v>536</v>
      </c>
      <c r="F48" s="16">
        <v>12</v>
      </c>
      <c r="G48" s="16">
        <f t="shared" si="0"/>
        <v>60</v>
      </c>
      <c r="H48" s="28"/>
      <c r="I48" s="29"/>
      <c r="J48" s="29"/>
    </row>
    <row r="49" spans="1:10" ht="23.1" customHeight="1">
      <c r="A49" s="13">
        <v>46</v>
      </c>
      <c r="B49" s="14" t="s">
        <v>12</v>
      </c>
      <c r="C49" s="15" t="s">
        <v>378</v>
      </c>
      <c r="D49" s="15" t="s">
        <v>183</v>
      </c>
      <c r="E49" s="17" t="s">
        <v>536</v>
      </c>
      <c r="F49" s="16">
        <v>800</v>
      </c>
      <c r="G49" s="16">
        <f t="shared" si="0"/>
        <v>4000</v>
      </c>
      <c r="H49" s="28"/>
      <c r="I49" s="29"/>
      <c r="J49" s="29"/>
    </row>
    <row r="50" spans="1:10" ht="23.1" customHeight="1">
      <c r="A50" s="13">
        <v>47</v>
      </c>
      <c r="B50" s="14" t="s">
        <v>12</v>
      </c>
      <c r="C50" s="15" t="s">
        <v>379</v>
      </c>
      <c r="D50" s="15" t="s">
        <v>184</v>
      </c>
      <c r="E50" s="17" t="s">
        <v>536</v>
      </c>
      <c r="F50" s="16">
        <v>130</v>
      </c>
      <c r="G50" s="16">
        <f t="shared" si="0"/>
        <v>650</v>
      </c>
      <c r="H50" s="28"/>
      <c r="I50" s="29"/>
      <c r="J50" s="29"/>
    </row>
    <row r="51" spans="1:10" ht="23.1" customHeight="1">
      <c r="A51" s="13">
        <v>48</v>
      </c>
      <c r="B51" s="14" t="s">
        <v>12</v>
      </c>
      <c r="C51" s="15" t="s">
        <v>380</v>
      </c>
      <c r="D51" s="15" t="s">
        <v>185</v>
      </c>
      <c r="E51" s="17" t="s">
        <v>536</v>
      </c>
      <c r="F51" s="16">
        <v>650</v>
      </c>
      <c r="G51" s="16">
        <f t="shared" si="0"/>
        <v>3250</v>
      </c>
      <c r="H51" s="28"/>
      <c r="I51" s="29"/>
      <c r="J51" s="29"/>
    </row>
    <row r="52" spans="1:10" ht="23.1" customHeight="1">
      <c r="A52" s="13">
        <v>49</v>
      </c>
      <c r="B52" s="14" t="s">
        <v>12</v>
      </c>
      <c r="C52" s="15" t="s">
        <v>381</v>
      </c>
      <c r="D52" s="15" t="s">
        <v>186</v>
      </c>
      <c r="E52" s="17" t="s">
        <v>535</v>
      </c>
      <c r="F52" s="16">
        <v>3200</v>
      </c>
      <c r="G52" s="16">
        <f t="shared" si="0"/>
        <v>16000</v>
      </c>
      <c r="H52" s="28"/>
      <c r="I52" s="29"/>
      <c r="J52" s="29"/>
    </row>
    <row r="53" spans="1:10" ht="23.1" customHeight="1">
      <c r="A53" s="13">
        <v>50</v>
      </c>
      <c r="B53" s="14" t="s">
        <v>12</v>
      </c>
      <c r="C53" s="15" t="s">
        <v>382</v>
      </c>
      <c r="D53" s="15" t="s">
        <v>187</v>
      </c>
      <c r="E53" s="17" t="s">
        <v>536</v>
      </c>
      <c r="F53" s="16">
        <v>110</v>
      </c>
      <c r="G53" s="16">
        <f t="shared" si="0"/>
        <v>550</v>
      </c>
      <c r="H53" s="28"/>
      <c r="I53" s="29"/>
      <c r="J53" s="29"/>
    </row>
    <row r="54" spans="1:10" ht="23.1" customHeight="1">
      <c r="A54" s="13">
        <v>51</v>
      </c>
      <c r="B54" s="14" t="s">
        <v>12</v>
      </c>
      <c r="C54" s="15" t="s">
        <v>383</v>
      </c>
      <c r="D54" s="15" t="s">
        <v>188</v>
      </c>
      <c r="E54" s="17" t="s">
        <v>536</v>
      </c>
      <c r="F54" s="16">
        <v>2200</v>
      </c>
      <c r="G54" s="16">
        <f t="shared" si="0"/>
        <v>11000</v>
      </c>
      <c r="H54" s="28"/>
      <c r="I54" s="29"/>
      <c r="J54" s="29"/>
    </row>
    <row r="55" spans="1:10" ht="23.1" customHeight="1">
      <c r="A55" s="13">
        <v>52</v>
      </c>
      <c r="B55" s="14" t="s">
        <v>12</v>
      </c>
      <c r="C55" s="15" t="s">
        <v>64</v>
      </c>
      <c r="D55" s="15" t="s">
        <v>189</v>
      </c>
      <c r="E55" s="17" t="s">
        <v>532</v>
      </c>
      <c r="F55" s="16">
        <v>2</v>
      </c>
      <c r="G55" s="16">
        <f t="shared" si="0"/>
        <v>10</v>
      </c>
      <c r="H55" s="28"/>
      <c r="I55" s="29"/>
      <c r="J55" s="29"/>
    </row>
    <row r="56" spans="1:10" ht="23.1" customHeight="1">
      <c r="A56" s="13">
        <v>53</v>
      </c>
      <c r="B56" s="14" t="s">
        <v>12</v>
      </c>
      <c r="C56" s="15" t="s">
        <v>68</v>
      </c>
      <c r="D56" s="15" t="s">
        <v>190</v>
      </c>
      <c r="E56" s="17" t="s">
        <v>533</v>
      </c>
      <c r="F56" s="16">
        <v>30</v>
      </c>
      <c r="G56" s="16">
        <f t="shared" si="0"/>
        <v>150</v>
      </c>
      <c r="H56" s="28"/>
      <c r="I56" s="29"/>
      <c r="J56" s="29"/>
    </row>
    <row r="57" spans="1:10" ht="23.1" customHeight="1">
      <c r="A57" s="13">
        <v>54</v>
      </c>
      <c r="B57" s="14" t="s">
        <v>12</v>
      </c>
      <c r="C57" s="15" t="s">
        <v>69</v>
      </c>
      <c r="D57" s="15" t="s">
        <v>191</v>
      </c>
      <c r="E57" s="17" t="s">
        <v>532</v>
      </c>
      <c r="F57" s="16">
        <v>1</v>
      </c>
      <c r="G57" s="16">
        <f t="shared" si="0"/>
        <v>5</v>
      </c>
      <c r="H57" s="28"/>
      <c r="I57" s="29"/>
      <c r="J57" s="29"/>
    </row>
    <row r="58" spans="1:10" ht="23.1" customHeight="1">
      <c r="A58" s="13">
        <v>55</v>
      </c>
      <c r="B58" s="14" t="s">
        <v>12</v>
      </c>
      <c r="C58" s="15" t="s">
        <v>70</v>
      </c>
      <c r="D58" s="15" t="s">
        <v>192</v>
      </c>
      <c r="E58" s="17" t="s">
        <v>532</v>
      </c>
      <c r="F58" s="16">
        <v>500</v>
      </c>
      <c r="G58" s="16">
        <f t="shared" si="0"/>
        <v>2500</v>
      </c>
      <c r="H58" s="28"/>
      <c r="I58" s="29"/>
      <c r="J58" s="29"/>
    </row>
    <row r="59" spans="1:10" ht="26.4">
      <c r="A59" s="13">
        <v>56</v>
      </c>
      <c r="B59" s="14" t="s">
        <v>2</v>
      </c>
      <c r="C59" s="15" t="s">
        <v>384</v>
      </c>
      <c r="D59" s="15" t="s">
        <v>193</v>
      </c>
      <c r="E59" s="17" t="s">
        <v>532</v>
      </c>
      <c r="F59" s="16">
        <v>77000</v>
      </c>
      <c r="G59" s="16">
        <f t="shared" si="0"/>
        <v>385000</v>
      </c>
      <c r="H59" s="28"/>
      <c r="I59" s="29"/>
      <c r="J59" s="29"/>
    </row>
    <row r="60" spans="1:10" ht="23.1" customHeight="1">
      <c r="A60" s="13">
        <v>57</v>
      </c>
      <c r="B60" s="14" t="s">
        <v>2</v>
      </c>
      <c r="C60" s="15" t="s">
        <v>385</v>
      </c>
      <c r="D60" s="15" t="s">
        <v>489</v>
      </c>
      <c r="E60" s="17" t="s">
        <v>532</v>
      </c>
      <c r="F60" s="16">
        <v>200</v>
      </c>
      <c r="G60" s="16">
        <f t="shared" si="0"/>
        <v>1000</v>
      </c>
      <c r="H60" s="28"/>
      <c r="I60" s="29"/>
      <c r="J60" s="29"/>
    </row>
    <row r="61" spans="1:10" ht="23.1" customHeight="1">
      <c r="A61" s="13">
        <v>58</v>
      </c>
      <c r="B61" s="14" t="s">
        <v>2</v>
      </c>
      <c r="C61" s="15" t="s">
        <v>386</v>
      </c>
      <c r="D61" s="15" t="s">
        <v>490</v>
      </c>
      <c r="E61" s="17" t="s">
        <v>532</v>
      </c>
      <c r="F61" s="16">
        <v>200</v>
      </c>
      <c r="G61" s="16">
        <f t="shared" si="0"/>
        <v>1000</v>
      </c>
      <c r="H61" s="28"/>
      <c r="I61" s="29"/>
      <c r="J61" s="29"/>
    </row>
    <row r="62" spans="1:10" ht="23.1" customHeight="1">
      <c r="A62" s="13">
        <v>59</v>
      </c>
      <c r="B62" s="14" t="s">
        <v>2</v>
      </c>
      <c r="C62" s="15" t="s">
        <v>387</v>
      </c>
      <c r="D62" s="15" t="s">
        <v>194</v>
      </c>
      <c r="E62" s="17" t="s">
        <v>532</v>
      </c>
      <c r="F62" s="16">
        <v>600</v>
      </c>
      <c r="G62" s="16">
        <f t="shared" si="0"/>
        <v>3000</v>
      </c>
      <c r="H62" s="28"/>
      <c r="I62" s="29"/>
      <c r="J62" s="29"/>
    </row>
    <row r="63" spans="1:10" ht="23.1" customHeight="1">
      <c r="A63" s="13">
        <v>60</v>
      </c>
      <c r="B63" s="14" t="s">
        <v>2</v>
      </c>
      <c r="C63" s="15" t="s">
        <v>388</v>
      </c>
      <c r="D63" s="15" t="s">
        <v>195</v>
      </c>
      <c r="E63" s="17" t="s">
        <v>532</v>
      </c>
      <c r="F63" s="16">
        <v>26000</v>
      </c>
      <c r="G63" s="16">
        <f t="shared" si="0"/>
        <v>130000</v>
      </c>
      <c r="H63" s="28"/>
      <c r="I63" s="29"/>
      <c r="J63" s="29"/>
    </row>
    <row r="64" spans="1:10" ht="23.1" customHeight="1">
      <c r="A64" s="13">
        <v>61</v>
      </c>
      <c r="B64" s="14" t="s">
        <v>2</v>
      </c>
      <c r="C64" s="15" t="s">
        <v>389</v>
      </c>
      <c r="D64" s="15" t="s">
        <v>196</v>
      </c>
      <c r="E64" s="17" t="s">
        <v>532</v>
      </c>
      <c r="F64" s="16">
        <v>200</v>
      </c>
      <c r="G64" s="16">
        <f t="shared" si="0"/>
        <v>1000</v>
      </c>
      <c r="H64" s="28"/>
      <c r="I64" s="29"/>
      <c r="J64" s="29"/>
    </row>
    <row r="65" spans="1:10" ht="23.1" customHeight="1">
      <c r="A65" s="13">
        <v>62</v>
      </c>
      <c r="B65" s="14" t="s">
        <v>2</v>
      </c>
      <c r="C65" s="15" t="s">
        <v>390</v>
      </c>
      <c r="D65" s="15" t="s">
        <v>197</v>
      </c>
      <c r="E65" s="17" t="s">
        <v>532</v>
      </c>
      <c r="F65" s="16">
        <v>100</v>
      </c>
      <c r="G65" s="16">
        <f t="shared" si="0"/>
        <v>500</v>
      </c>
      <c r="H65" s="28"/>
      <c r="I65" s="29"/>
      <c r="J65" s="29"/>
    </row>
    <row r="66" spans="1:10" ht="23.1" customHeight="1">
      <c r="A66" s="13">
        <v>63</v>
      </c>
      <c r="B66" s="14" t="s">
        <v>2</v>
      </c>
      <c r="C66" s="15" t="s">
        <v>391</v>
      </c>
      <c r="D66" s="15" t="s">
        <v>198</v>
      </c>
      <c r="E66" s="17" t="s">
        <v>532</v>
      </c>
      <c r="F66" s="16">
        <v>200</v>
      </c>
      <c r="G66" s="16">
        <f t="shared" si="0"/>
        <v>1000</v>
      </c>
      <c r="H66" s="28"/>
      <c r="I66" s="29"/>
      <c r="J66" s="29"/>
    </row>
    <row r="67" spans="1:10" ht="23.1" customHeight="1">
      <c r="A67" s="13">
        <v>64</v>
      </c>
      <c r="B67" s="14" t="s">
        <v>2</v>
      </c>
      <c r="C67" s="15" t="s">
        <v>392</v>
      </c>
      <c r="D67" s="15" t="s">
        <v>491</v>
      </c>
      <c r="E67" s="17" t="s">
        <v>532</v>
      </c>
      <c r="F67" s="16">
        <v>10</v>
      </c>
      <c r="G67" s="16">
        <f t="shared" si="0"/>
        <v>50</v>
      </c>
      <c r="H67" s="28"/>
      <c r="I67" s="29"/>
      <c r="J67" s="29"/>
    </row>
    <row r="68" spans="1:10" ht="23.1" customHeight="1">
      <c r="A68" s="13">
        <v>65</v>
      </c>
      <c r="B68" s="14" t="s">
        <v>2</v>
      </c>
      <c r="C68" s="15" t="s">
        <v>393</v>
      </c>
      <c r="D68" s="15" t="s">
        <v>492</v>
      </c>
      <c r="E68" s="17" t="s">
        <v>536</v>
      </c>
      <c r="F68" s="16">
        <v>600</v>
      </c>
      <c r="G68" s="16">
        <f t="shared" si="0"/>
        <v>3000</v>
      </c>
      <c r="H68" s="28"/>
      <c r="I68" s="29"/>
      <c r="J68" s="29"/>
    </row>
    <row r="69" spans="1:10" ht="23.1" customHeight="1">
      <c r="A69" s="13">
        <v>66</v>
      </c>
      <c r="B69" s="14" t="s">
        <v>2</v>
      </c>
      <c r="C69" s="15" t="s">
        <v>394</v>
      </c>
      <c r="D69" s="15" t="s">
        <v>493</v>
      </c>
      <c r="E69" s="17" t="s">
        <v>536</v>
      </c>
      <c r="F69" s="16">
        <v>900</v>
      </c>
      <c r="G69" s="16">
        <f t="shared" ref="G69:G132" si="1">F69*5</f>
        <v>4500</v>
      </c>
      <c r="H69" s="28"/>
      <c r="I69" s="29"/>
      <c r="J69" s="29"/>
    </row>
    <row r="70" spans="1:10" ht="23.1" customHeight="1">
      <c r="A70" s="13">
        <v>67</v>
      </c>
      <c r="B70" s="14" t="s">
        <v>395</v>
      </c>
      <c r="C70" s="15" t="s">
        <v>396</v>
      </c>
      <c r="D70" s="15" t="s">
        <v>199</v>
      </c>
      <c r="E70" s="17" t="s">
        <v>532</v>
      </c>
      <c r="F70" s="16">
        <v>2500</v>
      </c>
      <c r="G70" s="16">
        <f t="shared" si="1"/>
        <v>12500</v>
      </c>
      <c r="H70" s="28"/>
      <c r="I70" s="29"/>
      <c r="J70" s="29"/>
    </row>
    <row r="71" spans="1:10" ht="23.1" customHeight="1">
      <c r="A71" s="13">
        <v>68</v>
      </c>
      <c r="B71" s="14" t="s">
        <v>3</v>
      </c>
      <c r="C71" s="15" t="s">
        <v>13</v>
      </c>
      <c r="D71" s="15" t="s">
        <v>494</v>
      </c>
      <c r="E71" s="17" t="s">
        <v>532</v>
      </c>
      <c r="F71" s="16">
        <v>10500</v>
      </c>
      <c r="G71" s="16">
        <f t="shared" si="1"/>
        <v>52500</v>
      </c>
      <c r="H71" s="28"/>
      <c r="I71" s="29"/>
      <c r="J71" s="29"/>
    </row>
    <row r="72" spans="1:10" ht="23.1" customHeight="1">
      <c r="A72" s="13">
        <v>69</v>
      </c>
      <c r="B72" s="14" t="s">
        <v>3</v>
      </c>
      <c r="C72" s="15" t="s">
        <v>143</v>
      </c>
      <c r="D72" s="15" t="s">
        <v>495</v>
      </c>
      <c r="E72" s="17" t="s">
        <v>532</v>
      </c>
      <c r="F72" s="16">
        <v>19000</v>
      </c>
      <c r="G72" s="16">
        <f t="shared" si="1"/>
        <v>95000</v>
      </c>
      <c r="H72" s="28"/>
      <c r="I72" s="29"/>
      <c r="J72" s="29"/>
    </row>
    <row r="73" spans="1:10" ht="23.1" customHeight="1">
      <c r="A73" s="13">
        <v>70</v>
      </c>
      <c r="B73" s="14" t="s">
        <v>395</v>
      </c>
      <c r="C73" s="15" t="s">
        <v>397</v>
      </c>
      <c r="D73" s="15" t="s">
        <v>200</v>
      </c>
      <c r="E73" s="17" t="s">
        <v>533</v>
      </c>
      <c r="F73" s="16">
        <v>58000</v>
      </c>
      <c r="G73" s="16">
        <f t="shared" si="1"/>
        <v>290000</v>
      </c>
      <c r="H73" s="28"/>
      <c r="I73" s="29"/>
      <c r="J73" s="29"/>
    </row>
    <row r="74" spans="1:10" ht="23.1" customHeight="1">
      <c r="A74" s="13">
        <v>71</v>
      </c>
      <c r="B74" s="14" t="s">
        <v>395</v>
      </c>
      <c r="C74" s="15" t="s">
        <v>398</v>
      </c>
      <c r="D74" s="15" t="s">
        <v>201</v>
      </c>
      <c r="E74" s="17" t="s">
        <v>533</v>
      </c>
      <c r="F74" s="16">
        <v>72000</v>
      </c>
      <c r="G74" s="16">
        <f t="shared" si="1"/>
        <v>360000</v>
      </c>
      <c r="H74" s="28"/>
      <c r="I74" s="29"/>
      <c r="J74" s="29"/>
    </row>
    <row r="75" spans="1:10" ht="23.1" customHeight="1">
      <c r="A75" s="13">
        <v>72</v>
      </c>
      <c r="B75" s="14" t="s">
        <v>3</v>
      </c>
      <c r="C75" s="15" t="s">
        <v>399</v>
      </c>
      <c r="D75" s="15" t="s">
        <v>496</v>
      </c>
      <c r="E75" s="17" t="s">
        <v>533</v>
      </c>
      <c r="F75" s="16">
        <v>80000</v>
      </c>
      <c r="G75" s="16">
        <f t="shared" si="1"/>
        <v>400000</v>
      </c>
      <c r="H75" s="28"/>
      <c r="I75" s="29"/>
      <c r="J75" s="29"/>
    </row>
    <row r="76" spans="1:10" ht="23.1" customHeight="1">
      <c r="A76" s="13">
        <v>73</v>
      </c>
      <c r="B76" s="14" t="s">
        <v>3</v>
      </c>
      <c r="C76" s="15" t="s">
        <v>400</v>
      </c>
      <c r="D76" s="15" t="s">
        <v>202</v>
      </c>
      <c r="E76" s="17" t="s">
        <v>533</v>
      </c>
      <c r="F76" s="16">
        <v>1500</v>
      </c>
      <c r="G76" s="16">
        <f t="shared" si="1"/>
        <v>7500</v>
      </c>
      <c r="H76" s="28"/>
      <c r="I76" s="29"/>
      <c r="J76" s="29"/>
    </row>
    <row r="77" spans="1:10" ht="23.1" customHeight="1">
      <c r="A77" s="13">
        <v>74</v>
      </c>
      <c r="B77" s="14" t="s">
        <v>401</v>
      </c>
      <c r="C77" s="15" t="s">
        <v>402</v>
      </c>
      <c r="D77" s="15" t="s">
        <v>203</v>
      </c>
      <c r="E77" s="17" t="s">
        <v>531</v>
      </c>
      <c r="F77" s="16">
        <v>7500</v>
      </c>
      <c r="G77" s="16">
        <f t="shared" si="1"/>
        <v>37500</v>
      </c>
      <c r="H77" s="28"/>
      <c r="I77" s="29"/>
      <c r="J77" s="29"/>
    </row>
    <row r="78" spans="1:10" ht="23.1" customHeight="1">
      <c r="A78" s="13">
        <v>75</v>
      </c>
      <c r="B78" s="14" t="s">
        <v>403</v>
      </c>
      <c r="C78" s="15" t="s">
        <v>404</v>
      </c>
      <c r="D78" s="15" t="s">
        <v>204</v>
      </c>
      <c r="E78" s="17" t="s">
        <v>531</v>
      </c>
      <c r="F78" s="16">
        <v>50000</v>
      </c>
      <c r="G78" s="16">
        <f t="shared" si="1"/>
        <v>250000</v>
      </c>
      <c r="H78" s="28"/>
      <c r="I78" s="29"/>
      <c r="J78" s="29"/>
    </row>
    <row r="79" spans="1:10" ht="23.1" customHeight="1">
      <c r="A79" s="13">
        <v>76</v>
      </c>
      <c r="B79" s="14" t="s">
        <v>401</v>
      </c>
      <c r="C79" s="15" t="s">
        <v>405</v>
      </c>
      <c r="D79" s="15" t="s">
        <v>205</v>
      </c>
      <c r="E79" s="17" t="s">
        <v>539</v>
      </c>
      <c r="F79" s="16">
        <v>3000</v>
      </c>
      <c r="G79" s="16">
        <f t="shared" si="1"/>
        <v>15000</v>
      </c>
      <c r="H79" s="28"/>
      <c r="I79" s="29"/>
      <c r="J79" s="29"/>
    </row>
    <row r="80" spans="1:10" ht="23.1" customHeight="1">
      <c r="A80" s="13">
        <v>77</v>
      </c>
      <c r="B80" s="14" t="s">
        <v>401</v>
      </c>
      <c r="C80" s="15" t="s">
        <v>406</v>
      </c>
      <c r="D80" s="15" t="s">
        <v>206</v>
      </c>
      <c r="E80" s="17" t="s">
        <v>539</v>
      </c>
      <c r="F80" s="16">
        <v>1200</v>
      </c>
      <c r="G80" s="16">
        <f t="shared" si="1"/>
        <v>6000</v>
      </c>
      <c r="H80" s="28"/>
      <c r="I80" s="29"/>
      <c r="J80" s="29"/>
    </row>
    <row r="81" spans="1:10" ht="23.1" customHeight="1">
      <c r="A81" s="13">
        <v>78</v>
      </c>
      <c r="B81" s="14" t="s">
        <v>401</v>
      </c>
      <c r="C81" s="15" t="s">
        <v>407</v>
      </c>
      <c r="D81" s="15" t="s">
        <v>207</v>
      </c>
      <c r="E81" s="17" t="s">
        <v>539</v>
      </c>
      <c r="F81" s="16">
        <v>1500</v>
      </c>
      <c r="G81" s="16">
        <f t="shared" si="1"/>
        <v>7500</v>
      </c>
      <c r="H81" s="28"/>
      <c r="I81" s="29"/>
      <c r="J81" s="29"/>
    </row>
    <row r="82" spans="1:10" ht="23.1" customHeight="1">
      <c r="A82" s="13">
        <v>79</v>
      </c>
      <c r="B82" s="14" t="s">
        <v>403</v>
      </c>
      <c r="C82" s="15" t="s">
        <v>408</v>
      </c>
      <c r="D82" s="15" t="s">
        <v>208</v>
      </c>
      <c r="E82" s="17" t="s">
        <v>536</v>
      </c>
      <c r="F82" s="16">
        <v>6000</v>
      </c>
      <c r="G82" s="16">
        <f t="shared" si="1"/>
        <v>30000</v>
      </c>
      <c r="H82" s="28"/>
      <c r="I82" s="29"/>
      <c r="J82" s="29"/>
    </row>
    <row r="83" spans="1:10" ht="23.1" customHeight="1">
      <c r="A83" s="13">
        <v>80</v>
      </c>
      <c r="B83" s="14" t="s">
        <v>409</v>
      </c>
      <c r="C83" s="15" t="s">
        <v>410</v>
      </c>
      <c r="D83" s="15" t="s">
        <v>209</v>
      </c>
      <c r="E83" s="17" t="s">
        <v>531</v>
      </c>
      <c r="F83" s="16">
        <v>25000</v>
      </c>
      <c r="G83" s="16">
        <f t="shared" si="1"/>
        <v>125000</v>
      </c>
      <c r="H83" s="28"/>
      <c r="I83" s="29"/>
      <c r="J83" s="29"/>
    </row>
    <row r="84" spans="1:10" ht="23.1" customHeight="1">
      <c r="A84" s="13">
        <v>81</v>
      </c>
      <c r="B84" s="14" t="s">
        <v>409</v>
      </c>
      <c r="C84" s="15" t="s">
        <v>411</v>
      </c>
      <c r="D84" s="15" t="s">
        <v>210</v>
      </c>
      <c r="E84" s="17" t="s">
        <v>540</v>
      </c>
      <c r="F84" s="16">
        <v>10000</v>
      </c>
      <c r="G84" s="16">
        <f t="shared" si="1"/>
        <v>50000</v>
      </c>
      <c r="H84" s="28"/>
      <c r="I84" s="29"/>
      <c r="J84" s="29"/>
    </row>
    <row r="85" spans="1:10" ht="23.1" customHeight="1">
      <c r="A85" s="13">
        <v>82</v>
      </c>
      <c r="B85" s="14" t="s">
        <v>14</v>
      </c>
      <c r="C85" s="15" t="s">
        <v>412</v>
      </c>
      <c r="D85" s="15" t="s">
        <v>211</v>
      </c>
      <c r="E85" s="17" t="s">
        <v>531</v>
      </c>
      <c r="F85" s="16">
        <v>15000</v>
      </c>
      <c r="G85" s="16">
        <f t="shared" si="1"/>
        <v>75000</v>
      </c>
      <c r="H85" s="28"/>
      <c r="I85" s="29"/>
      <c r="J85" s="29"/>
    </row>
    <row r="86" spans="1:10" ht="23.1" customHeight="1">
      <c r="A86" s="13">
        <v>83</v>
      </c>
      <c r="B86" s="14" t="s">
        <v>409</v>
      </c>
      <c r="C86" s="15" t="s">
        <v>413</v>
      </c>
      <c r="D86" s="15" t="s">
        <v>497</v>
      </c>
      <c r="E86" s="17" t="s">
        <v>539</v>
      </c>
      <c r="F86" s="16">
        <v>550</v>
      </c>
      <c r="G86" s="16">
        <f t="shared" si="1"/>
        <v>2750</v>
      </c>
      <c r="H86" s="28"/>
      <c r="I86" s="29"/>
      <c r="J86" s="29"/>
    </row>
    <row r="87" spans="1:10" ht="23.1" customHeight="1">
      <c r="A87" s="13">
        <v>84</v>
      </c>
      <c r="B87" s="14" t="s">
        <v>14</v>
      </c>
      <c r="C87" s="15" t="s">
        <v>414</v>
      </c>
      <c r="D87" s="15" t="s">
        <v>498</v>
      </c>
      <c r="E87" s="17" t="s">
        <v>536</v>
      </c>
      <c r="F87" s="16">
        <v>1700</v>
      </c>
      <c r="G87" s="16">
        <f t="shared" si="1"/>
        <v>8500</v>
      </c>
      <c r="H87" s="28"/>
      <c r="I87" s="29"/>
      <c r="J87" s="29"/>
    </row>
    <row r="88" spans="1:10" ht="23.1" customHeight="1">
      <c r="A88" s="13">
        <v>85</v>
      </c>
      <c r="B88" s="14" t="s">
        <v>14</v>
      </c>
      <c r="C88" s="15" t="s">
        <v>415</v>
      </c>
      <c r="D88" s="15" t="s">
        <v>499</v>
      </c>
      <c r="E88" s="17" t="s">
        <v>536</v>
      </c>
      <c r="F88" s="16">
        <v>1200</v>
      </c>
      <c r="G88" s="16">
        <f t="shared" si="1"/>
        <v>6000</v>
      </c>
      <c r="H88" s="28"/>
      <c r="I88" s="29"/>
      <c r="J88" s="29"/>
    </row>
    <row r="89" spans="1:10" ht="23.1" customHeight="1">
      <c r="A89" s="13">
        <v>86</v>
      </c>
      <c r="B89" s="14" t="s">
        <v>416</v>
      </c>
      <c r="C89" s="15" t="s">
        <v>45</v>
      </c>
      <c r="D89" s="15" t="s">
        <v>212</v>
      </c>
      <c r="E89" s="17" t="s">
        <v>532</v>
      </c>
      <c r="F89" s="16">
        <v>2000</v>
      </c>
      <c r="G89" s="16">
        <f t="shared" si="1"/>
        <v>10000</v>
      </c>
      <c r="H89" s="28"/>
      <c r="I89" s="29"/>
      <c r="J89" s="29"/>
    </row>
    <row r="90" spans="1:10" ht="23.1" customHeight="1">
      <c r="A90" s="13">
        <v>87</v>
      </c>
      <c r="B90" s="14" t="s">
        <v>416</v>
      </c>
      <c r="C90" s="15" t="s">
        <v>18</v>
      </c>
      <c r="D90" s="15" t="s">
        <v>213</v>
      </c>
      <c r="E90" s="17" t="s">
        <v>532</v>
      </c>
      <c r="F90" s="16">
        <v>5000</v>
      </c>
      <c r="G90" s="16">
        <f t="shared" si="1"/>
        <v>25000</v>
      </c>
      <c r="H90" s="28"/>
      <c r="I90" s="29"/>
      <c r="J90" s="29"/>
    </row>
    <row r="91" spans="1:10" ht="23.1" customHeight="1">
      <c r="A91" s="13">
        <v>88</v>
      </c>
      <c r="B91" s="14" t="s">
        <v>416</v>
      </c>
      <c r="C91" s="15" t="s">
        <v>19</v>
      </c>
      <c r="D91" s="15" t="s">
        <v>214</v>
      </c>
      <c r="E91" s="17" t="s">
        <v>532</v>
      </c>
      <c r="F91" s="16">
        <v>12000</v>
      </c>
      <c r="G91" s="16">
        <f t="shared" si="1"/>
        <v>60000</v>
      </c>
      <c r="H91" s="28"/>
      <c r="I91" s="29"/>
      <c r="J91" s="29"/>
    </row>
    <row r="92" spans="1:10" ht="23.1" customHeight="1">
      <c r="A92" s="13">
        <v>89</v>
      </c>
      <c r="B92" s="14" t="s">
        <v>416</v>
      </c>
      <c r="C92" s="15" t="s">
        <v>20</v>
      </c>
      <c r="D92" s="15" t="s">
        <v>215</v>
      </c>
      <c r="E92" s="17" t="s">
        <v>532</v>
      </c>
      <c r="F92" s="16">
        <v>500</v>
      </c>
      <c r="G92" s="16">
        <f t="shared" si="1"/>
        <v>2500</v>
      </c>
      <c r="H92" s="28"/>
      <c r="I92" s="29"/>
      <c r="J92" s="29"/>
    </row>
    <row r="93" spans="1:10" ht="23.1" customHeight="1">
      <c r="A93" s="13">
        <v>90</v>
      </c>
      <c r="B93" s="14" t="s">
        <v>416</v>
      </c>
      <c r="C93" s="15" t="s">
        <v>21</v>
      </c>
      <c r="D93" s="15" t="s">
        <v>216</v>
      </c>
      <c r="E93" s="17" t="s">
        <v>532</v>
      </c>
      <c r="F93" s="16">
        <v>1000</v>
      </c>
      <c r="G93" s="16">
        <f t="shared" si="1"/>
        <v>5000</v>
      </c>
      <c r="H93" s="28"/>
      <c r="I93" s="29"/>
      <c r="J93" s="29"/>
    </row>
    <row r="94" spans="1:10" ht="23.1" customHeight="1">
      <c r="A94" s="13">
        <v>91</v>
      </c>
      <c r="B94" s="14" t="s">
        <v>416</v>
      </c>
      <c r="C94" s="15" t="s">
        <v>18</v>
      </c>
      <c r="D94" s="15" t="s">
        <v>217</v>
      </c>
      <c r="E94" s="17" t="s">
        <v>532</v>
      </c>
      <c r="F94" s="16">
        <v>5000</v>
      </c>
      <c r="G94" s="16">
        <f t="shared" si="1"/>
        <v>25000</v>
      </c>
      <c r="H94" s="28"/>
      <c r="I94" s="29"/>
      <c r="J94" s="29"/>
    </row>
    <row r="95" spans="1:10" ht="23.1" customHeight="1">
      <c r="A95" s="13">
        <v>92</v>
      </c>
      <c r="B95" s="14" t="s">
        <v>416</v>
      </c>
      <c r="C95" s="15" t="s">
        <v>19</v>
      </c>
      <c r="D95" s="15" t="s">
        <v>218</v>
      </c>
      <c r="E95" s="17" t="s">
        <v>532</v>
      </c>
      <c r="F95" s="16">
        <v>10000</v>
      </c>
      <c r="G95" s="16">
        <f t="shared" si="1"/>
        <v>50000</v>
      </c>
      <c r="H95" s="28"/>
      <c r="I95" s="29"/>
      <c r="J95" s="29"/>
    </row>
    <row r="96" spans="1:10" ht="23.1" customHeight="1">
      <c r="A96" s="13">
        <v>93</v>
      </c>
      <c r="B96" s="14" t="s">
        <v>416</v>
      </c>
      <c r="C96" s="15" t="s">
        <v>20</v>
      </c>
      <c r="D96" s="15" t="s">
        <v>219</v>
      </c>
      <c r="E96" s="17" t="s">
        <v>532</v>
      </c>
      <c r="F96" s="16">
        <v>500</v>
      </c>
      <c r="G96" s="16">
        <f t="shared" si="1"/>
        <v>2500</v>
      </c>
      <c r="H96" s="28"/>
      <c r="I96" s="29"/>
      <c r="J96" s="29"/>
    </row>
    <row r="97" spans="1:10" ht="23.1" customHeight="1">
      <c r="A97" s="13">
        <v>94</v>
      </c>
      <c r="B97" s="14" t="s">
        <v>416</v>
      </c>
      <c r="C97" s="15" t="s">
        <v>21</v>
      </c>
      <c r="D97" s="15" t="s">
        <v>220</v>
      </c>
      <c r="E97" s="17" t="s">
        <v>532</v>
      </c>
      <c r="F97" s="16">
        <v>1100</v>
      </c>
      <c r="G97" s="16">
        <f t="shared" si="1"/>
        <v>5500</v>
      </c>
      <c r="H97" s="28"/>
      <c r="I97" s="29"/>
      <c r="J97" s="29"/>
    </row>
    <row r="98" spans="1:10" ht="23.1" customHeight="1">
      <c r="A98" s="13">
        <v>95</v>
      </c>
      <c r="B98" s="14" t="s">
        <v>416</v>
      </c>
      <c r="C98" s="15" t="s">
        <v>22</v>
      </c>
      <c r="D98" s="15" t="s">
        <v>221</v>
      </c>
      <c r="E98" s="17" t="s">
        <v>536</v>
      </c>
      <c r="F98" s="16">
        <v>10000</v>
      </c>
      <c r="G98" s="16">
        <f t="shared" si="1"/>
        <v>50000</v>
      </c>
      <c r="H98" s="28"/>
      <c r="I98" s="29"/>
      <c r="J98" s="29"/>
    </row>
    <row r="99" spans="1:10" ht="23.1" customHeight="1">
      <c r="A99" s="13">
        <v>96</v>
      </c>
      <c r="B99" s="14" t="s">
        <v>416</v>
      </c>
      <c r="C99" s="15" t="s">
        <v>23</v>
      </c>
      <c r="D99" s="15" t="s">
        <v>222</v>
      </c>
      <c r="E99" s="17" t="s">
        <v>536</v>
      </c>
      <c r="F99" s="16">
        <v>4500</v>
      </c>
      <c r="G99" s="16">
        <f t="shared" si="1"/>
        <v>22500</v>
      </c>
      <c r="H99" s="28"/>
      <c r="I99" s="29"/>
      <c r="J99" s="29"/>
    </row>
    <row r="100" spans="1:10" ht="23.1" customHeight="1">
      <c r="A100" s="13">
        <v>97</v>
      </c>
      <c r="B100" s="14" t="s">
        <v>416</v>
      </c>
      <c r="C100" s="15" t="s">
        <v>24</v>
      </c>
      <c r="D100" s="15" t="s">
        <v>223</v>
      </c>
      <c r="E100" s="17" t="s">
        <v>531</v>
      </c>
      <c r="F100" s="16">
        <v>5000</v>
      </c>
      <c r="G100" s="16">
        <f t="shared" si="1"/>
        <v>25000</v>
      </c>
      <c r="H100" s="28"/>
      <c r="I100" s="29"/>
      <c r="J100" s="29"/>
    </row>
    <row r="101" spans="1:10" ht="23.1" customHeight="1">
      <c r="A101" s="13">
        <v>98</v>
      </c>
      <c r="B101" s="14" t="s">
        <v>417</v>
      </c>
      <c r="C101" s="15" t="s">
        <v>418</v>
      </c>
      <c r="D101" s="15" t="s">
        <v>224</v>
      </c>
      <c r="E101" s="17" t="s">
        <v>532</v>
      </c>
      <c r="F101" s="16">
        <v>39000</v>
      </c>
      <c r="G101" s="16">
        <f t="shared" si="1"/>
        <v>195000</v>
      </c>
      <c r="H101" s="28"/>
      <c r="I101" s="29"/>
      <c r="J101" s="29"/>
    </row>
    <row r="102" spans="1:10" ht="23.1" customHeight="1">
      <c r="A102" s="13">
        <v>99</v>
      </c>
      <c r="B102" s="14" t="s">
        <v>417</v>
      </c>
      <c r="C102" s="15" t="s">
        <v>419</v>
      </c>
      <c r="D102" s="15" t="s">
        <v>225</v>
      </c>
      <c r="E102" s="17" t="s">
        <v>536</v>
      </c>
      <c r="F102" s="16">
        <v>35000</v>
      </c>
      <c r="G102" s="16">
        <f t="shared" si="1"/>
        <v>175000</v>
      </c>
      <c r="H102" s="28"/>
      <c r="I102" s="29"/>
      <c r="J102" s="29"/>
    </row>
    <row r="103" spans="1:10" ht="23.1" customHeight="1">
      <c r="A103" s="13">
        <v>100</v>
      </c>
      <c r="B103" s="14" t="s">
        <v>417</v>
      </c>
      <c r="C103" s="15" t="s">
        <v>420</v>
      </c>
      <c r="D103" s="15" t="s">
        <v>226</v>
      </c>
      <c r="E103" s="17" t="s">
        <v>536</v>
      </c>
      <c r="F103" s="16">
        <v>5500</v>
      </c>
      <c r="G103" s="16">
        <f t="shared" si="1"/>
        <v>27500</v>
      </c>
      <c r="H103" s="28"/>
      <c r="I103" s="29"/>
      <c r="J103" s="29"/>
    </row>
    <row r="104" spans="1:10" ht="23.1" customHeight="1">
      <c r="A104" s="13">
        <v>101</v>
      </c>
      <c r="B104" s="14" t="s">
        <v>417</v>
      </c>
      <c r="C104" s="14" t="s">
        <v>15</v>
      </c>
      <c r="D104" s="15" t="s">
        <v>227</v>
      </c>
      <c r="E104" s="17" t="s">
        <v>531</v>
      </c>
      <c r="F104" s="16">
        <v>8000</v>
      </c>
      <c r="G104" s="16">
        <f t="shared" si="1"/>
        <v>40000</v>
      </c>
      <c r="H104" s="28"/>
      <c r="I104" s="29"/>
      <c r="J104" s="29"/>
    </row>
    <row r="105" spans="1:10" ht="23.1" customHeight="1">
      <c r="A105" s="13">
        <v>102</v>
      </c>
      <c r="B105" s="14" t="s">
        <v>417</v>
      </c>
      <c r="C105" s="15" t="s">
        <v>16</v>
      </c>
      <c r="D105" s="15" t="s">
        <v>228</v>
      </c>
      <c r="E105" s="17" t="s">
        <v>531</v>
      </c>
      <c r="F105" s="16">
        <v>6000</v>
      </c>
      <c r="G105" s="16">
        <f t="shared" si="1"/>
        <v>30000</v>
      </c>
      <c r="H105" s="28"/>
      <c r="I105" s="29"/>
      <c r="J105" s="29"/>
    </row>
    <row r="106" spans="1:10" ht="23.1" customHeight="1">
      <c r="A106" s="13">
        <v>103</v>
      </c>
      <c r="B106" s="14" t="s">
        <v>417</v>
      </c>
      <c r="C106" s="14" t="s">
        <v>46</v>
      </c>
      <c r="D106" s="15" t="s">
        <v>229</v>
      </c>
      <c r="E106" s="17" t="s">
        <v>536</v>
      </c>
      <c r="F106" s="16">
        <v>5000</v>
      </c>
      <c r="G106" s="16">
        <f t="shared" si="1"/>
        <v>25000</v>
      </c>
      <c r="H106" s="28"/>
      <c r="I106" s="29"/>
      <c r="J106" s="29"/>
    </row>
    <row r="107" spans="1:10" ht="23.1" customHeight="1">
      <c r="A107" s="13">
        <v>104</v>
      </c>
      <c r="B107" s="14" t="s">
        <v>17</v>
      </c>
      <c r="C107" s="15" t="s">
        <v>421</v>
      </c>
      <c r="D107" s="15" t="s">
        <v>230</v>
      </c>
      <c r="E107" s="17" t="s">
        <v>531</v>
      </c>
      <c r="F107" s="16">
        <v>28500</v>
      </c>
      <c r="G107" s="16">
        <f t="shared" si="1"/>
        <v>142500</v>
      </c>
      <c r="H107" s="28"/>
      <c r="I107" s="29"/>
      <c r="J107" s="29"/>
    </row>
    <row r="108" spans="1:10" ht="23.1" customHeight="1">
      <c r="A108" s="13">
        <v>105</v>
      </c>
      <c r="B108" s="14" t="s">
        <v>17</v>
      </c>
      <c r="C108" s="15" t="s">
        <v>422</v>
      </c>
      <c r="D108" s="15" t="s">
        <v>231</v>
      </c>
      <c r="E108" s="17" t="s">
        <v>531</v>
      </c>
      <c r="F108" s="16">
        <v>28500</v>
      </c>
      <c r="G108" s="16">
        <f t="shared" si="1"/>
        <v>142500</v>
      </c>
      <c r="H108" s="28"/>
      <c r="I108" s="29"/>
      <c r="J108" s="29"/>
    </row>
    <row r="109" spans="1:10" ht="23.1" customHeight="1">
      <c r="A109" s="13">
        <v>106</v>
      </c>
      <c r="B109" s="14" t="s">
        <v>17</v>
      </c>
      <c r="C109" s="15" t="s">
        <v>423</v>
      </c>
      <c r="D109" s="15" t="s">
        <v>232</v>
      </c>
      <c r="E109" s="17" t="s">
        <v>531</v>
      </c>
      <c r="F109" s="16">
        <v>3500</v>
      </c>
      <c r="G109" s="16">
        <f t="shared" si="1"/>
        <v>17500</v>
      </c>
      <c r="H109" s="28"/>
      <c r="I109" s="29"/>
      <c r="J109" s="29"/>
    </row>
    <row r="110" spans="1:10" ht="23.1" customHeight="1">
      <c r="A110" s="13">
        <v>107</v>
      </c>
      <c r="B110" s="14" t="s">
        <v>17</v>
      </c>
      <c r="C110" s="15" t="s">
        <v>421</v>
      </c>
      <c r="D110" s="15" t="s">
        <v>233</v>
      </c>
      <c r="E110" s="17" t="s">
        <v>536</v>
      </c>
      <c r="F110" s="16">
        <v>2250</v>
      </c>
      <c r="G110" s="16">
        <f t="shared" si="1"/>
        <v>11250</v>
      </c>
      <c r="H110" s="28"/>
      <c r="I110" s="29"/>
      <c r="J110" s="29"/>
    </row>
    <row r="111" spans="1:10" ht="23.1" customHeight="1">
      <c r="A111" s="13">
        <v>108</v>
      </c>
      <c r="B111" s="14" t="s">
        <v>17</v>
      </c>
      <c r="C111" s="15" t="s">
        <v>422</v>
      </c>
      <c r="D111" s="15" t="s">
        <v>500</v>
      </c>
      <c r="E111" s="17" t="s">
        <v>536</v>
      </c>
      <c r="F111" s="16">
        <v>2250</v>
      </c>
      <c r="G111" s="16">
        <f t="shared" si="1"/>
        <v>11250</v>
      </c>
      <c r="H111" s="28"/>
      <c r="I111" s="29"/>
      <c r="J111" s="29"/>
    </row>
    <row r="112" spans="1:10" ht="23.1" customHeight="1">
      <c r="A112" s="13">
        <v>109</v>
      </c>
      <c r="B112" s="14" t="s">
        <v>17</v>
      </c>
      <c r="C112" s="15" t="s">
        <v>424</v>
      </c>
      <c r="D112" s="15" t="s">
        <v>501</v>
      </c>
      <c r="E112" s="17" t="s">
        <v>536</v>
      </c>
      <c r="F112" s="16">
        <v>1000</v>
      </c>
      <c r="G112" s="16">
        <f t="shared" si="1"/>
        <v>5000</v>
      </c>
      <c r="H112" s="28"/>
      <c r="I112" s="29"/>
      <c r="J112" s="29"/>
    </row>
    <row r="113" spans="1:10" ht="23.1" customHeight="1">
      <c r="A113" s="13">
        <v>110</v>
      </c>
      <c r="B113" s="14" t="s">
        <v>17</v>
      </c>
      <c r="C113" s="15" t="s">
        <v>425</v>
      </c>
      <c r="D113" s="15" t="s">
        <v>502</v>
      </c>
      <c r="E113" s="17" t="s">
        <v>531</v>
      </c>
      <c r="F113" s="16">
        <v>1000</v>
      </c>
      <c r="G113" s="16">
        <f t="shared" si="1"/>
        <v>5000</v>
      </c>
      <c r="H113" s="28"/>
      <c r="I113" s="29"/>
      <c r="J113" s="29"/>
    </row>
    <row r="114" spans="1:10" ht="23.1" customHeight="1">
      <c r="A114" s="13">
        <v>111</v>
      </c>
      <c r="B114" s="14" t="s">
        <v>17</v>
      </c>
      <c r="C114" s="15" t="s">
        <v>426</v>
      </c>
      <c r="D114" s="15" t="s">
        <v>503</v>
      </c>
      <c r="E114" s="17" t="s">
        <v>531</v>
      </c>
      <c r="F114" s="16">
        <v>1000</v>
      </c>
      <c r="G114" s="16">
        <f t="shared" si="1"/>
        <v>5000</v>
      </c>
      <c r="H114" s="28"/>
      <c r="I114" s="29"/>
      <c r="J114" s="29"/>
    </row>
    <row r="115" spans="1:10" ht="23.1" customHeight="1">
      <c r="A115" s="13">
        <v>112</v>
      </c>
      <c r="B115" s="14" t="s">
        <v>17</v>
      </c>
      <c r="C115" s="15" t="s">
        <v>427</v>
      </c>
      <c r="D115" s="15" t="s">
        <v>504</v>
      </c>
      <c r="E115" s="17" t="s">
        <v>531</v>
      </c>
      <c r="F115" s="16">
        <v>5000</v>
      </c>
      <c r="G115" s="16">
        <f t="shared" si="1"/>
        <v>25000</v>
      </c>
      <c r="H115" s="28"/>
      <c r="I115" s="29"/>
      <c r="J115" s="29"/>
    </row>
    <row r="116" spans="1:10" ht="26.4">
      <c r="A116" s="13">
        <v>113</v>
      </c>
      <c r="B116" s="14" t="s">
        <v>4</v>
      </c>
      <c r="C116" s="15" t="s">
        <v>428</v>
      </c>
      <c r="D116" s="15" t="s">
        <v>505</v>
      </c>
      <c r="E116" s="17" t="s">
        <v>532</v>
      </c>
      <c r="F116" s="16">
        <v>2000</v>
      </c>
      <c r="G116" s="16">
        <f t="shared" si="1"/>
        <v>10000</v>
      </c>
      <c r="H116" s="28"/>
      <c r="I116" s="29"/>
      <c r="J116" s="29"/>
    </row>
    <row r="117" spans="1:10" ht="26.4">
      <c r="A117" s="13">
        <v>114</v>
      </c>
      <c r="B117" s="14" t="s">
        <v>4</v>
      </c>
      <c r="C117" s="15" t="s">
        <v>429</v>
      </c>
      <c r="D117" s="15" t="s">
        <v>506</v>
      </c>
      <c r="E117" s="17" t="s">
        <v>532</v>
      </c>
      <c r="F117" s="16">
        <v>2500</v>
      </c>
      <c r="G117" s="16">
        <f t="shared" si="1"/>
        <v>12500</v>
      </c>
      <c r="H117" s="28"/>
      <c r="I117" s="29"/>
      <c r="J117" s="29"/>
    </row>
    <row r="118" spans="1:10" ht="65.099999999999994" customHeight="1">
      <c r="A118" s="13">
        <v>115</v>
      </c>
      <c r="B118" s="14" t="s">
        <v>4</v>
      </c>
      <c r="C118" s="15" t="s">
        <v>549</v>
      </c>
      <c r="D118" s="15" t="s">
        <v>234</v>
      </c>
      <c r="E118" s="17" t="s">
        <v>532</v>
      </c>
      <c r="F118" s="19">
        <v>48000</v>
      </c>
      <c r="G118" s="16">
        <f t="shared" si="1"/>
        <v>240000</v>
      </c>
      <c r="H118" s="28"/>
      <c r="I118" s="29"/>
      <c r="J118" s="29"/>
    </row>
    <row r="119" spans="1:10" ht="23.1" customHeight="1">
      <c r="A119" s="13">
        <v>116</v>
      </c>
      <c r="B119" s="14" t="s">
        <v>4</v>
      </c>
      <c r="C119" s="15" t="s">
        <v>430</v>
      </c>
      <c r="D119" s="15" t="s">
        <v>235</v>
      </c>
      <c r="E119" s="17" t="s">
        <v>532</v>
      </c>
      <c r="F119" s="16">
        <v>13500</v>
      </c>
      <c r="G119" s="16">
        <f t="shared" si="1"/>
        <v>67500</v>
      </c>
      <c r="H119" s="28"/>
      <c r="I119" s="29"/>
      <c r="J119" s="29"/>
    </row>
    <row r="120" spans="1:10" ht="65.099999999999994" customHeight="1">
      <c r="A120" s="13">
        <v>117</v>
      </c>
      <c r="B120" s="14" t="s">
        <v>4</v>
      </c>
      <c r="C120" s="15" t="s">
        <v>549</v>
      </c>
      <c r="D120" s="15" t="s">
        <v>236</v>
      </c>
      <c r="E120" s="17" t="s">
        <v>536</v>
      </c>
      <c r="F120" s="16">
        <v>12000</v>
      </c>
      <c r="G120" s="16">
        <f t="shared" si="1"/>
        <v>60000</v>
      </c>
      <c r="H120" s="28"/>
      <c r="I120" s="29"/>
      <c r="J120" s="29"/>
    </row>
    <row r="121" spans="1:10" ht="23.1" customHeight="1">
      <c r="A121" s="13">
        <v>118</v>
      </c>
      <c r="B121" s="14" t="s">
        <v>4</v>
      </c>
      <c r="C121" s="15" t="s">
        <v>430</v>
      </c>
      <c r="D121" s="15" t="s">
        <v>237</v>
      </c>
      <c r="E121" s="17" t="s">
        <v>536</v>
      </c>
      <c r="F121" s="16">
        <v>2000</v>
      </c>
      <c r="G121" s="16">
        <f t="shared" si="1"/>
        <v>10000</v>
      </c>
      <c r="H121" s="28"/>
      <c r="I121" s="29"/>
      <c r="J121" s="29"/>
    </row>
    <row r="122" spans="1:10" ht="23.1" customHeight="1">
      <c r="A122" s="13">
        <v>119</v>
      </c>
      <c r="B122" s="14" t="s">
        <v>4</v>
      </c>
      <c r="C122" s="15" t="s">
        <v>418</v>
      </c>
      <c r="D122" s="15" t="s">
        <v>238</v>
      </c>
      <c r="E122" s="17" t="s">
        <v>532</v>
      </c>
      <c r="F122" s="16">
        <v>15000</v>
      </c>
      <c r="G122" s="16">
        <f t="shared" si="1"/>
        <v>75000</v>
      </c>
      <c r="H122" s="28"/>
      <c r="I122" s="29"/>
      <c r="J122" s="29"/>
    </row>
    <row r="123" spans="1:10" ht="23.1" customHeight="1">
      <c r="A123" s="13">
        <v>120</v>
      </c>
      <c r="B123" s="14" t="s">
        <v>4</v>
      </c>
      <c r="C123" s="15" t="s">
        <v>419</v>
      </c>
      <c r="D123" s="15" t="s">
        <v>239</v>
      </c>
      <c r="E123" s="17" t="s">
        <v>536</v>
      </c>
      <c r="F123" s="16">
        <v>3000</v>
      </c>
      <c r="G123" s="16">
        <f t="shared" si="1"/>
        <v>15000</v>
      </c>
      <c r="H123" s="28"/>
      <c r="I123" s="29"/>
      <c r="J123" s="29"/>
    </row>
    <row r="124" spans="1:10" ht="23.1" customHeight="1">
      <c r="A124" s="13">
        <v>121</v>
      </c>
      <c r="B124" s="14" t="s">
        <v>4</v>
      </c>
      <c r="C124" s="15" t="s">
        <v>420</v>
      </c>
      <c r="D124" s="15" t="s">
        <v>240</v>
      </c>
      <c r="E124" s="17" t="s">
        <v>536</v>
      </c>
      <c r="F124" s="16">
        <v>1000</v>
      </c>
      <c r="G124" s="16">
        <f t="shared" si="1"/>
        <v>5000</v>
      </c>
      <c r="H124" s="28"/>
      <c r="I124" s="29"/>
      <c r="J124" s="29"/>
    </row>
    <row r="125" spans="1:10" ht="23.1" customHeight="1">
      <c r="A125" s="13">
        <v>122</v>
      </c>
      <c r="B125" s="14" t="s">
        <v>4</v>
      </c>
      <c r="C125" s="15" t="s">
        <v>15</v>
      </c>
      <c r="D125" s="15" t="s">
        <v>241</v>
      </c>
      <c r="E125" s="17" t="s">
        <v>531</v>
      </c>
      <c r="F125" s="16">
        <v>1500</v>
      </c>
      <c r="G125" s="16">
        <f t="shared" si="1"/>
        <v>7500</v>
      </c>
      <c r="H125" s="28"/>
      <c r="I125" s="29"/>
      <c r="J125" s="29"/>
    </row>
    <row r="126" spans="1:10" ht="23.1" customHeight="1">
      <c r="A126" s="13">
        <v>123</v>
      </c>
      <c r="B126" s="14" t="s">
        <v>4</v>
      </c>
      <c r="C126" s="15" t="s">
        <v>46</v>
      </c>
      <c r="D126" s="15" t="s">
        <v>242</v>
      </c>
      <c r="E126" s="17" t="s">
        <v>536</v>
      </c>
      <c r="F126" s="16">
        <v>120</v>
      </c>
      <c r="G126" s="16">
        <f t="shared" si="1"/>
        <v>600</v>
      </c>
      <c r="H126" s="28"/>
      <c r="I126" s="29"/>
      <c r="J126" s="29"/>
    </row>
    <row r="127" spans="1:10" ht="23.1" customHeight="1">
      <c r="A127" s="13">
        <v>124</v>
      </c>
      <c r="B127" s="14" t="s">
        <v>25</v>
      </c>
      <c r="C127" s="15" t="s">
        <v>243</v>
      </c>
      <c r="D127" s="15" t="s">
        <v>244</v>
      </c>
      <c r="E127" s="17" t="s">
        <v>541</v>
      </c>
      <c r="F127" s="16">
        <v>7000</v>
      </c>
      <c r="G127" s="16">
        <f t="shared" si="1"/>
        <v>35000</v>
      </c>
      <c r="H127" s="28"/>
      <c r="I127" s="29"/>
      <c r="J127" s="29"/>
    </row>
    <row r="128" spans="1:10" ht="23.1" customHeight="1">
      <c r="A128" s="13">
        <v>125</v>
      </c>
      <c r="B128" s="14" t="s">
        <v>25</v>
      </c>
      <c r="C128" s="15" t="s">
        <v>431</v>
      </c>
      <c r="D128" s="15" t="s">
        <v>245</v>
      </c>
      <c r="E128" s="17" t="s">
        <v>541</v>
      </c>
      <c r="F128" s="16">
        <v>10000</v>
      </c>
      <c r="G128" s="16">
        <f t="shared" si="1"/>
        <v>50000</v>
      </c>
      <c r="H128" s="28"/>
      <c r="I128" s="29"/>
      <c r="J128" s="29"/>
    </row>
    <row r="129" spans="1:10" ht="23.1" customHeight="1">
      <c r="A129" s="13">
        <v>126</v>
      </c>
      <c r="B129" s="14" t="s">
        <v>25</v>
      </c>
      <c r="C129" s="15" t="s">
        <v>246</v>
      </c>
      <c r="D129" s="15" t="s">
        <v>247</v>
      </c>
      <c r="E129" s="17" t="s">
        <v>541</v>
      </c>
      <c r="F129" s="16">
        <v>4000</v>
      </c>
      <c r="G129" s="16">
        <f t="shared" si="1"/>
        <v>20000</v>
      </c>
      <c r="H129" s="28"/>
      <c r="I129" s="29"/>
      <c r="J129" s="29"/>
    </row>
    <row r="130" spans="1:10" ht="23.1" customHeight="1">
      <c r="A130" s="13">
        <v>127</v>
      </c>
      <c r="B130" s="14" t="s">
        <v>25</v>
      </c>
      <c r="C130" s="15" t="s">
        <v>248</v>
      </c>
      <c r="D130" s="15" t="s">
        <v>249</v>
      </c>
      <c r="E130" s="17" t="s">
        <v>541</v>
      </c>
      <c r="F130" s="16">
        <v>4000</v>
      </c>
      <c r="G130" s="16">
        <f t="shared" si="1"/>
        <v>20000</v>
      </c>
      <c r="H130" s="28"/>
      <c r="I130" s="29"/>
      <c r="J130" s="29"/>
    </row>
    <row r="131" spans="1:10" ht="23.1" customHeight="1">
      <c r="A131" s="13">
        <v>128</v>
      </c>
      <c r="B131" s="14" t="s">
        <v>25</v>
      </c>
      <c r="C131" s="15" t="s">
        <v>29</v>
      </c>
      <c r="D131" s="15" t="s">
        <v>250</v>
      </c>
      <c r="E131" s="17" t="s">
        <v>541</v>
      </c>
      <c r="F131" s="16">
        <v>7000</v>
      </c>
      <c r="G131" s="16">
        <f t="shared" si="1"/>
        <v>35000</v>
      </c>
      <c r="H131" s="28"/>
      <c r="I131" s="29"/>
      <c r="J131" s="29"/>
    </row>
    <row r="132" spans="1:10" ht="23.1" customHeight="1">
      <c r="A132" s="13">
        <v>129</v>
      </c>
      <c r="B132" s="14" t="s">
        <v>25</v>
      </c>
      <c r="C132" s="15" t="s">
        <v>30</v>
      </c>
      <c r="D132" s="15" t="s">
        <v>507</v>
      </c>
      <c r="E132" s="17" t="s">
        <v>542</v>
      </c>
      <c r="F132" s="16">
        <v>15000</v>
      </c>
      <c r="G132" s="16">
        <f t="shared" si="1"/>
        <v>75000</v>
      </c>
      <c r="H132" s="28"/>
      <c r="I132" s="29"/>
      <c r="J132" s="29"/>
    </row>
    <row r="133" spans="1:10" ht="23.1" customHeight="1">
      <c r="A133" s="13">
        <v>130</v>
      </c>
      <c r="B133" s="14" t="s">
        <v>25</v>
      </c>
      <c r="C133" s="15" t="s">
        <v>432</v>
      </c>
      <c r="D133" s="15" t="s">
        <v>251</v>
      </c>
      <c r="E133" s="17" t="s">
        <v>542</v>
      </c>
      <c r="F133" s="16">
        <v>35000</v>
      </c>
      <c r="G133" s="16">
        <f t="shared" ref="G133:G196" si="2">F133*5</f>
        <v>175000</v>
      </c>
      <c r="H133" s="28"/>
      <c r="I133" s="29"/>
      <c r="J133" s="29"/>
    </row>
    <row r="134" spans="1:10" ht="23.1" customHeight="1">
      <c r="A134" s="13">
        <v>131</v>
      </c>
      <c r="B134" s="14" t="s">
        <v>25</v>
      </c>
      <c r="C134" s="15" t="s">
        <v>31</v>
      </c>
      <c r="D134" s="15" t="s">
        <v>508</v>
      </c>
      <c r="E134" s="17" t="s">
        <v>542</v>
      </c>
      <c r="F134" s="16">
        <v>40000</v>
      </c>
      <c r="G134" s="16">
        <f t="shared" si="2"/>
        <v>200000</v>
      </c>
      <c r="H134" s="28"/>
      <c r="I134" s="29"/>
      <c r="J134" s="29"/>
    </row>
    <row r="135" spans="1:10" ht="23.1" customHeight="1">
      <c r="A135" s="13">
        <v>132</v>
      </c>
      <c r="B135" s="14" t="s">
        <v>25</v>
      </c>
      <c r="C135" s="15" t="s">
        <v>32</v>
      </c>
      <c r="D135" s="15" t="s">
        <v>252</v>
      </c>
      <c r="E135" s="17" t="s">
        <v>542</v>
      </c>
      <c r="F135" s="16">
        <v>5000</v>
      </c>
      <c r="G135" s="16">
        <f t="shared" si="2"/>
        <v>25000</v>
      </c>
      <c r="H135" s="28"/>
      <c r="I135" s="29"/>
      <c r="J135" s="29"/>
    </row>
    <row r="136" spans="1:10" ht="23.1" customHeight="1">
      <c r="A136" s="13">
        <v>133</v>
      </c>
      <c r="B136" s="14" t="s">
        <v>25</v>
      </c>
      <c r="C136" s="15" t="s">
        <v>33</v>
      </c>
      <c r="D136" s="15" t="s">
        <v>509</v>
      </c>
      <c r="E136" s="17" t="s">
        <v>542</v>
      </c>
      <c r="F136" s="16">
        <v>50000</v>
      </c>
      <c r="G136" s="16">
        <f t="shared" si="2"/>
        <v>250000</v>
      </c>
      <c r="H136" s="28"/>
      <c r="I136" s="29"/>
      <c r="J136" s="29"/>
    </row>
    <row r="137" spans="1:10" ht="23.1" customHeight="1">
      <c r="A137" s="13">
        <v>134</v>
      </c>
      <c r="B137" s="14" t="s">
        <v>25</v>
      </c>
      <c r="C137" s="15" t="s">
        <v>38</v>
      </c>
      <c r="D137" s="15" t="s">
        <v>253</v>
      </c>
      <c r="E137" s="17" t="s">
        <v>532</v>
      </c>
      <c r="F137" s="16">
        <v>3000</v>
      </c>
      <c r="G137" s="16">
        <f t="shared" si="2"/>
        <v>15000</v>
      </c>
      <c r="H137" s="28"/>
      <c r="I137" s="29"/>
      <c r="J137" s="29"/>
    </row>
    <row r="138" spans="1:10" ht="23.1" customHeight="1">
      <c r="A138" s="13">
        <v>135</v>
      </c>
      <c r="B138" s="14" t="s">
        <v>25</v>
      </c>
      <c r="C138" s="15" t="s">
        <v>34</v>
      </c>
      <c r="D138" s="15" t="s">
        <v>510</v>
      </c>
      <c r="E138" s="17" t="s">
        <v>541</v>
      </c>
      <c r="F138" s="16">
        <v>20000</v>
      </c>
      <c r="G138" s="16">
        <f t="shared" si="2"/>
        <v>100000</v>
      </c>
      <c r="H138" s="28"/>
      <c r="I138" s="29"/>
      <c r="J138" s="29"/>
    </row>
    <row r="139" spans="1:10" ht="23.1" customHeight="1">
      <c r="A139" s="13">
        <v>136</v>
      </c>
      <c r="B139" s="14" t="s">
        <v>25</v>
      </c>
      <c r="C139" s="15" t="s">
        <v>39</v>
      </c>
      <c r="D139" s="15" t="s">
        <v>254</v>
      </c>
      <c r="E139" s="17" t="s">
        <v>541</v>
      </c>
      <c r="F139" s="16">
        <v>1500</v>
      </c>
      <c r="G139" s="16">
        <f t="shared" si="2"/>
        <v>7500</v>
      </c>
      <c r="H139" s="28"/>
      <c r="I139" s="29"/>
      <c r="J139" s="29"/>
    </row>
    <row r="140" spans="1:10" ht="23.1" customHeight="1">
      <c r="A140" s="13">
        <v>137</v>
      </c>
      <c r="B140" s="14" t="s">
        <v>25</v>
      </c>
      <c r="C140" s="15" t="s">
        <v>71</v>
      </c>
      <c r="D140" s="15" t="s">
        <v>511</v>
      </c>
      <c r="E140" s="17" t="s">
        <v>541</v>
      </c>
      <c r="F140" s="16">
        <v>1000</v>
      </c>
      <c r="G140" s="16">
        <f t="shared" si="2"/>
        <v>5000</v>
      </c>
      <c r="H140" s="28"/>
      <c r="I140" s="29"/>
      <c r="J140" s="29"/>
    </row>
    <row r="141" spans="1:10" ht="23.1" customHeight="1">
      <c r="A141" s="13">
        <v>138</v>
      </c>
      <c r="B141" s="14" t="s">
        <v>25</v>
      </c>
      <c r="C141" s="15" t="s">
        <v>262</v>
      </c>
      <c r="D141" s="15" t="s">
        <v>255</v>
      </c>
      <c r="E141" s="17" t="s">
        <v>541</v>
      </c>
      <c r="F141" s="16">
        <v>35000</v>
      </c>
      <c r="G141" s="16">
        <f t="shared" si="2"/>
        <v>175000</v>
      </c>
      <c r="H141" s="28"/>
      <c r="I141" s="29"/>
      <c r="J141" s="29"/>
    </row>
    <row r="142" spans="1:10" ht="23.1" customHeight="1">
      <c r="A142" s="13">
        <v>139</v>
      </c>
      <c r="B142" s="14" t="s">
        <v>25</v>
      </c>
      <c r="C142" s="15" t="s">
        <v>264</v>
      </c>
      <c r="D142" s="15" t="s">
        <v>512</v>
      </c>
      <c r="E142" s="17" t="s">
        <v>541</v>
      </c>
      <c r="F142" s="19">
        <v>1000</v>
      </c>
      <c r="G142" s="16">
        <f t="shared" si="2"/>
        <v>5000</v>
      </c>
      <c r="H142" s="28"/>
      <c r="I142" s="29"/>
      <c r="J142" s="29"/>
    </row>
    <row r="143" spans="1:10" ht="23.1" customHeight="1">
      <c r="A143" s="13">
        <v>140</v>
      </c>
      <c r="B143" s="14" t="s">
        <v>25</v>
      </c>
      <c r="C143" s="15" t="s">
        <v>48</v>
      </c>
      <c r="D143" s="15" t="s">
        <v>256</v>
      </c>
      <c r="E143" s="17" t="s">
        <v>542</v>
      </c>
      <c r="F143" s="19">
        <v>17000</v>
      </c>
      <c r="G143" s="16">
        <f t="shared" si="2"/>
        <v>85000</v>
      </c>
      <c r="H143" s="28"/>
      <c r="I143" s="29"/>
      <c r="J143" s="29"/>
    </row>
    <row r="144" spans="1:10" ht="23.1" customHeight="1">
      <c r="A144" s="13">
        <v>141</v>
      </c>
      <c r="B144" s="14" t="s">
        <v>25</v>
      </c>
      <c r="C144" s="15" t="s">
        <v>267</v>
      </c>
      <c r="D144" s="15" t="s">
        <v>513</v>
      </c>
      <c r="E144" s="17" t="s">
        <v>542</v>
      </c>
      <c r="F144" s="19">
        <v>6000</v>
      </c>
      <c r="G144" s="16">
        <f t="shared" si="2"/>
        <v>30000</v>
      </c>
      <c r="H144" s="28"/>
      <c r="I144" s="29"/>
      <c r="J144" s="29"/>
    </row>
    <row r="145" spans="1:10" ht="23.1" customHeight="1">
      <c r="A145" s="13">
        <v>142</v>
      </c>
      <c r="B145" s="14" t="s">
        <v>25</v>
      </c>
      <c r="C145" s="15" t="s">
        <v>47</v>
      </c>
      <c r="D145" s="15" t="s">
        <v>257</v>
      </c>
      <c r="E145" s="17" t="s">
        <v>542</v>
      </c>
      <c r="F145" s="19">
        <v>28000</v>
      </c>
      <c r="G145" s="16">
        <f t="shared" si="2"/>
        <v>140000</v>
      </c>
      <c r="H145" s="28"/>
      <c r="I145" s="29"/>
      <c r="J145" s="29"/>
    </row>
    <row r="146" spans="1:10" ht="23.1" customHeight="1">
      <c r="A146" s="13">
        <v>143</v>
      </c>
      <c r="B146" s="14" t="s">
        <v>25</v>
      </c>
      <c r="C146" s="15" t="s">
        <v>433</v>
      </c>
      <c r="D146" s="15" t="s">
        <v>514</v>
      </c>
      <c r="E146" s="17" t="s">
        <v>543</v>
      </c>
      <c r="F146" s="19">
        <v>1900</v>
      </c>
      <c r="G146" s="16">
        <f t="shared" si="2"/>
        <v>9500</v>
      </c>
      <c r="H146" s="28"/>
      <c r="I146" s="29"/>
      <c r="J146" s="29"/>
    </row>
    <row r="147" spans="1:10" ht="23.1" customHeight="1">
      <c r="A147" s="13">
        <v>144</v>
      </c>
      <c r="B147" s="14" t="s">
        <v>25</v>
      </c>
      <c r="C147" s="15" t="s">
        <v>28</v>
      </c>
      <c r="D147" s="15" t="s">
        <v>258</v>
      </c>
      <c r="E147" s="17" t="s">
        <v>543</v>
      </c>
      <c r="F147" s="19">
        <v>100</v>
      </c>
      <c r="G147" s="16">
        <f t="shared" si="2"/>
        <v>500</v>
      </c>
      <c r="H147" s="28"/>
      <c r="I147" s="29"/>
      <c r="J147" s="29"/>
    </row>
    <row r="148" spans="1:10" ht="23.1" customHeight="1">
      <c r="A148" s="13">
        <v>145</v>
      </c>
      <c r="B148" s="14" t="s">
        <v>25</v>
      </c>
      <c r="C148" s="15" t="s">
        <v>434</v>
      </c>
      <c r="D148" s="15" t="s">
        <v>259</v>
      </c>
      <c r="E148" s="17" t="s">
        <v>543</v>
      </c>
      <c r="F148" s="19">
        <v>1900</v>
      </c>
      <c r="G148" s="16">
        <f t="shared" si="2"/>
        <v>9500</v>
      </c>
      <c r="H148" s="28"/>
      <c r="I148" s="29"/>
      <c r="J148" s="29"/>
    </row>
    <row r="149" spans="1:10" ht="23.1" customHeight="1">
      <c r="A149" s="13">
        <v>146</v>
      </c>
      <c r="B149" s="14" t="s">
        <v>25</v>
      </c>
      <c r="C149" s="15" t="s">
        <v>435</v>
      </c>
      <c r="D149" s="15" t="s">
        <v>260</v>
      </c>
      <c r="E149" s="17" t="s">
        <v>543</v>
      </c>
      <c r="F149" s="19">
        <v>100</v>
      </c>
      <c r="G149" s="16">
        <f t="shared" si="2"/>
        <v>500</v>
      </c>
      <c r="H149" s="28"/>
      <c r="I149" s="29"/>
      <c r="J149" s="29"/>
    </row>
    <row r="150" spans="1:10" ht="23.1" customHeight="1">
      <c r="A150" s="13">
        <v>147</v>
      </c>
      <c r="B150" s="14" t="s">
        <v>25</v>
      </c>
      <c r="C150" s="15" t="s">
        <v>436</v>
      </c>
      <c r="D150" s="15" t="s">
        <v>261</v>
      </c>
      <c r="E150" s="17" t="s">
        <v>543</v>
      </c>
      <c r="F150" s="19">
        <v>1900</v>
      </c>
      <c r="G150" s="16">
        <f t="shared" si="2"/>
        <v>9500</v>
      </c>
      <c r="H150" s="28"/>
      <c r="I150" s="29"/>
      <c r="J150" s="29"/>
    </row>
    <row r="151" spans="1:10" ht="23.1" customHeight="1">
      <c r="A151" s="13">
        <v>148</v>
      </c>
      <c r="B151" s="14" t="s">
        <v>25</v>
      </c>
      <c r="C151" s="15" t="s">
        <v>437</v>
      </c>
      <c r="D151" s="15" t="s">
        <v>263</v>
      </c>
      <c r="E151" s="17" t="s">
        <v>543</v>
      </c>
      <c r="F151" s="19">
        <v>100</v>
      </c>
      <c r="G151" s="16">
        <f t="shared" si="2"/>
        <v>500</v>
      </c>
      <c r="H151" s="28"/>
      <c r="I151" s="29"/>
      <c r="J151" s="29"/>
    </row>
    <row r="152" spans="1:10" ht="23.1" customHeight="1">
      <c r="A152" s="13">
        <v>149</v>
      </c>
      <c r="B152" s="14" t="s">
        <v>25</v>
      </c>
      <c r="C152" s="15" t="s">
        <v>438</v>
      </c>
      <c r="D152" s="15" t="s">
        <v>265</v>
      </c>
      <c r="E152" s="17" t="s">
        <v>543</v>
      </c>
      <c r="F152" s="19">
        <v>2100</v>
      </c>
      <c r="G152" s="16">
        <f t="shared" si="2"/>
        <v>10500</v>
      </c>
      <c r="H152" s="28"/>
      <c r="I152" s="29"/>
      <c r="J152" s="29"/>
    </row>
    <row r="153" spans="1:10" ht="23.1" customHeight="1">
      <c r="A153" s="13">
        <v>150</v>
      </c>
      <c r="B153" s="14" t="s">
        <v>25</v>
      </c>
      <c r="C153" s="15" t="s">
        <v>439</v>
      </c>
      <c r="D153" s="15" t="s">
        <v>266</v>
      </c>
      <c r="E153" s="17" t="s">
        <v>543</v>
      </c>
      <c r="F153" s="19">
        <v>120</v>
      </c>
      <c r="G153" s="16">
        <f t="shared" si="2"/>
        <v>600</v>
      </c>
      <c r="H153" s="28"/>
      <c r="I153" s="29"/>
      <c r="J153" s="29"/>
    </row>
    <row r="154" spans="1:10" ht="23.1" customHeight="1">
      <c r="A154" s="13">
        <v>151</v>
      </c>
      <c r="B154" s="14" t="s">
        <v>25</v>
      </c>
      <c r="C154" s="15" t="s">
        <v>26</v>
      </c>
      <c r="D154" s="15" t="s">
        <v>515</v>
      </c>
      <c r="E154" s="17" t="s">
        <v>543</v>
      </c>
      <c r="F154" s="19">
        <v>2100</v>
      </c>
      <c r="G154" s="16">
        <f t="shared" si="2"/>
        <v>10500</v>
      </c>
      <c r="H154" s="28"/>
      <c r="I154" s="29"/>
      <c r="J154" s="29"/>
    </row>
    <row r="155" spans="1:10" ht="23.1" customHeight="1">
      <c r="A155" s="13">
        <v>152</v>
      </c>
      <c r="B155" s="14" t="s">
        <v>25</v>
      </c>
      <c r="C155" s="15" t="s">
        <v>27</v>
      </c>
      <c r="D155" s="15" t="s">
        <v>268</v>
      </c>
      <c r="E155" s="17" t="s">
        <v>543</v>
      </c>
      <c r="F155" s="19">
        <v>100</v>
      </c>
      <c r="G155" s="16">
        <f t="shared" si="2"/>
        <v>500</v>
      </c>
      <c r="H155" s="28"/>
      <c r="I155" s="29"/>
      <c r="J155" s="29"/>
    </row>
    <row r="156" spans="1:10" ht="23.1" customHeight="1">
      <c r="A156" s="13">
        <v>153</v>
      </c>
      <c r="B156" s="14" t="s">
        <v>25</v>
      </c>
      <c r="C156" s="15" t="s">
        <v>440</v>
      </c>
      <c r="D156" s="15" t="s">
        <v>516</v>
      </c>
      <c r="E156" s="17" t="s">
        <v>543</v>
      </c>
      <c r="F156" s="19">
        <v>2100</v>
      </c>
      <c r="G156" s="16">
        <f t="shared" si="2"/>
        <v>10500</v>
      </c>
      <c r="H156" s="28"/>
      <c r="I156" s="29"/>
      <c r="J156" s="29"/>
    </row>
    <row r="157" spans="1:10" ht="23.1" customHeight="1">
      <c r="A157" s="13">
        <v>154</v>
      </c>
      <c r="B157" s="14" t="s">
        <v>25</v>
      </c>
      <c r="C157" s="15" t="s">
        <v>441</v>
      </c>
      <c r="D157" s="15" t="s">
        <v>269</v>
      </c>
      <c r="E157" s="17" t="s">
        <v>543</v>
      </c>
      <c r="F157" s="19">
        <v>120</v>
      </c>
      <c r="G157" s="16">
        <f t="shared" si="2"/>
        <v>600</v>
      </c>
      <c r="H157" s="28"/>
      <c r="I157" s="29"/>
      <c r="J157" s="29"/>
    </row>
    <row r="158" spans="1:10" ht="23.1" customHeight="1">
      <c r="A158" s="13">
        <v>155</v>
      </c>
      <c r="B158" s="14" t="s">
        <v>25</v>
      </c>
      <c r="C158" s="15" t="s">
        <v>37</v>
      </c>
      <c r="D158" s="15" t="s">
        <v>517</v>
      </c>
      <c r="E158" s="17" t="s">
        <v>543</v>
      </c>
      <c r="F158" s="19">
        <v>4800</v>
      </c>
      <c r="G158" s="16">
        <f t="shared" si="2"/>
        <v>24000</v>
      </c>
      <c r="H158" s="28"/>
      <c r="I158" s="29"/>
      <c r="J158" s="29"/>
    </row>
    <row r="159" spans="1:10" ht="23.1" customHeight="1">
      <c r="A159" s="13">
        <v>156</v>
      </c>
      <c r="B159" s="14" t="s">
        <v>25</v>
      </c>
      <c r="C159" s="15" t="s">
        <v>35</v>
      </c>
      <c r="D159" s="15" t="s">
        <v>270</v>
      </c>
      <c r="E159" s="17" t="s">
        <v>543</v>
      </c>
      <c r="F159" s="19">
        <v>150</v>
      </c>
      <c r="G159" s="16">
        <f t="shared" si="2"/>
        <v>750</v>
      </c>
      <c r="H159" s="28"/>
      <c r="I159" s="29"/>
      <c r="J159" s="29"/>
    </row>
    <row r="160" spans="1:10" ht="23.1" customHeight="1">
      <c r="A160" s="13">
        <v>157</v>
      </c>
      <c r="B160" s="14" t="s">
        <v>25</v>
      </c>
      <c r="C160" s="15" t="s">
        <v>36</v>
      </c>
      <c r="D160" s="15" t="s">
        <v>271</v>
      </c>
      <c r="E160" s="17" t="s">
        <v>543</v>
      </c>
      <c r="F160" s="19">
        <v>100</v>
      </c>
      <c r="G160" s="16">
        <f t="shared" si="2"/>
        <v>500</v>
      </c>
      <c r="H160" s="28"/>
      <c r="I160" s="29"/>
      <c r="J160" s="29"/>
    </row>
    <row r="161" spans="1:10" ht="23.1" customHeight="1">
      <c r="A161" s="13">
        <v>158</v>
      </c>
      <c r="B161" s="14" t="s">
        <v>25</v>
      </c>
      <c r="C161" s="15" t="s">
        <v>49</v>
      </c>
      <c r="D161" s="15" t="s">
        <v>272</v>
      </c>
      <c r="E161" s="17" t="s">
        <v>543</v>
      </c>
      <c r="F161" s="19">
        <v>1800</v>
      </c>
      <c r="G161" s="16">
        <f t="shared" si="2"/>
        <v>9000</v>
      </c>
      <c r="H161" s="28"/>
      <c r="I161" s="29"/>
      <c r="J161" s="29"/>
    </row>
    <row r="162" spans="1:10" ht="23.1" customHeight="1">
      <c r="A162" s="13">
        <v>159</v>
      </c>
      <c r="B162" s="14" t="s">
        <v>25</v>
      </c>
      <c r="C162" s="15" t="s">
        <v>50</v>
      </c>
      <c r="D162" s="15" t="s">
        <v>273</v>
      </c>
      <c r="E162" s="17" t="s">
        <v>543</v>
      </c>
      <c r="F162" s="19">
        <v>100</v>
      </c>
      <c r="G162" s="16">
        <f t="shared" si="2"/>
        <v>500</v>
      </c>
      <c r="H162" s="28"/>
      <c r="I162" s="29"/>
      <c r="J162" s="29"/>
    </row>
    <row r="163" spans="1:10" ht="23.1" customHeight="1">
      <c r="A163" s="13">
        <v>160</v>
      </c>
      <c r="B163" s="14" t="s">
        <v>25</v>
      </c>
      <c r="C163" s="15" t="s">
        <v>72</v>
      </c>
      <c r="D163" s="15" t="s">
        <v>274</v>
      </c>
      <c r="E163" s="17" t="s">
        <v>543</v>
      </c>
      <c r="F163" s="16">
        <v>700</v>
      </c>
      <c r="G163" s="16">
        <f t="shared" si="2"/>
        <v>3500</v>
      </c>
      <c r="H163" s="28"/>
      <c r="I163" s="29"/>
      <c r="J163" s="29"/>
    </row>
    <row r="164" spans="1:10" ht="23.1" customHeight="1">
      <c r="A164" s="13">
        <v>161</v>
      </c>
      <c r="B164" s="14" t="s">
        <v>25</v>
      </c>
      <c r="C164" s="15" t="s">
        <v>442</v>
      </c>
      <c r="D164" s="15" t="s">
        <v>275</v>
      </c>
      <c r="E164" s="17" t="s">
        <v>543</v>
      </c>
      <c r="F164" s="16">
        <v>80</v>
      </c>
      <c r="G164" s="16">
        <f t="shared" si="2"/>
        <v>400</v>
      </c>
      <c r="H164" s="28"/>
      <c r="I164" s="29"/>
      <c r="J164" s="29"/>
    </row>
    <row r="165" spans="1:10" ht="23.1" customHeight="1">
      <c r="A165" s="13">
        <v>162</v>
      </c>
      <c r="B165" s="14" t="s">
        <v>25</v>
      </c>
      <c r="C165" s="15" t="s">
        <v>73</v>
      </c>
      <c r="D165" s="15" t="s">
        <v>276</v>
      </c>
      <c r="E165" s="17" t="s">
        <v>543</v>
      </c>
      <c r="F165" s="16">
        <v>700</v>
      </c>
      <c r="G165" s="16">
        <f t="shared" si="2"/>
        <v>3500</v>
      </c>
      <c r="H165" s="28"/>
      <c r="I165" s="29"/>
      <c r="J165" s="29"/>
    </row>
    <row r="166" spans="1:10" ht="23.1" customHeight="1">
      <c r="A166" s="13">
        <v>163</v>
      </c>
      <c r="B166" s="14" t="s">
        <v>25</v>
      </c>
      <c r="C166" s="15" t="s">
        <v>74</v>
      </c>
      <c r="D166" s="15" t="s">
        <v>277</v>
      </c>
      <c r="E166" s="17" t="s">
        <v>543</v>
      </c>
      <c r="F166" s="16">
        <v>80</v>
      </c>
      <c r="G166" s="16">
        <f t="shared" si="2"/>
        <v>400</v>
      </c>
      <c r="H166" s="28"/>
      <c r="I166" s="29"/>
      <c r="J166" s="29"/>
    </row>
    <row r="167" spans="1:10" ht="23.1" customHeight="1">
      <c r="A167" s="13">
        <v>164</v>
      </c>
      <c r="B167" s="14" t="s">
        <v>40</v>
      </c>
      <c r="C167" s="15" t="s">
        <v>443</v>
      </c>
      <c r="D167" s="15" t="s">
        <v>278</v>
      </c>
      <c r="E167" s="17" t="s">
        <v>544</v>
      </c>
      <c r="F167" s="16">
        <v>1800</v>
      </c>
      <c r="G167" s="16">
        <f t="shared" si="2"/>
        <v>9000</v>
      </c>
      <c r="H167" s="28"/>
      <c r="I167" s="29"/>
      <c r="J167" s="29"/>
    </row>
    <row r="168" spans="1:10" ht="23.1" customHeight="1">
      <c r="A168" s="13">
        <v>165</v>
      </c>
      <c r="B168" s="14" t="s">
        <v>40</v>
      </c>
      <c r="C168" s="15" t="s">
        <v>444</v>
      </c>
      <c r="D168" s="15" t="s">
        <v>279</v>
      </c>
      <c r="E168" s="17" t="s">
        <v>544</v>
      </c>
      <c r="F168" s="16">
        <v>5000</v>
      </c>
      <c r="G168" s="16">
        <f t="shared" si="2"/>
        <v>25000</v>
      </c>
      <c r="H168" s="28"/>
      <c r="I168" s="29"/>
      <c r="J168" s="29"/>
    </row>
    <row r="169" spans="1:10" ht="23.1" customHeight="1">
      <c r="A169" s="13">
        <v>166</v>
      </c>
      <c r="B169" s="14" t="s">
        <v>40</v>
      </c>
      <c r="C169" s="15" t="s">
        <v>445</v>
      </c>
      <c r="D169" s="15" t="s">
        <v>280</v>
      </c>
      <c r="E169" s="17" t="s">
        <v>544</v>
      </c>
      <c r="F169" s="16">
        <v>5000</v>
      </c>
      <c r="G169" s="16">
        <f t="shared" si="2"/>
        <v>25000</v>
      </c>
      <c r="H169" s="28"/>
      <c r="I169" s="29"/>
      <c r="J169" s="29"/>
    </row>
    <row r="170" spans="1:10" ht="23.1" customHeight="1">
      <c r="A170" s="13">
        <v>167</v>
      </c>
      <c r="B170" s="14" t="s">
        <v>40</v>
      </c>
      <c r="C170" s="15" t="s">
        <v>446</v>
      </c>
      <c r="D170" s="15" t="s">
        <v>281</v>
      </c>
      <c r="E170" s="17" t="s">
        <v>544</v>
      </c>
      <c r="F170" s="16">
        <v>3000</v>
      </c>
      <c r="G170" s="16">
        <f t="shared" si="2"/>
        <v>15000</v>
      </c>
      <c r="H170" s="28"/>
      <c r="I170" s="29"/>
      <c r="J170" s="29"/>
    </row>
    <row r="171" spans="1:10" ht="23.1" customHeight="1">
      <c r="A171" s="13">
        <v>168</v>
      </c>
      <c r="B171" s="14" t="s">
        <v>104</v>
      </c>
      <c r="C171" s="15" t="s">
        <v>447</v>
      </c>
      <c r="D171" s="15" t="s">
        <v>283</v>
      </c>
      <c r="E171" s="17" t="s">
        <v>532</v>
      </c>
      <c r="F171" s="16">
        <v>1500</v>
      </c>
      <c r="G171" s="16">
        <f t="shared" si="2"/>
        <v>7500</v>
      </c>
      <c r="H171" s="28"/>
      <c r="I171" s="29"/>
      <c r="J171" s="29"/>
    </row>
    <row r="172" spans="1:10" ht="23.1" customHeight="1">
      <c r="A172" s="13">
        <v>169</v>
      </c>
      <c r="B172" s="14" t="s">
        <v>104</v>
      </c>
      <c r="C172" s="15" t="s">
        <v>448</v>
      </c>
      <c r="D172" s="15" t="s">
        <v>284</v>
      </c>
      <c r="E172" s="17" t="s">
        <v>532</v>
      </c>
      <c r="F172" s="19">
        <v>1500</v>
      </c>
      <c r="G172" s="16">
        <f t="shared" si="2"/>
        <v>7500</v>
      </c>
      <c r="H172" s="28"/>
      <c r="I172" s="29"/>
      <c r="J172" s="29"/>
    </row>
    <row r="173" spans="1:10" ht="23.1" customHeight="1">
      <c r="A173" s="13">
        <v>170</v>
      </c>
      <c r="B173" s="14" t="s">
        <v>104</v>
      </c>
      <c r="C173" s="15" t="s">
        <v>449</v>
      </c>
      <c r="D173" s="15" t="s">
        <v>285</v>
      </c>
      <c r="E173" s="17" t="s">
        <v>544</v>
      </c>
      <c r="F173" s="19">
        <v>900</v>
      </c>
      <c r="G173" s="16">
        <f t="shared" si="2"/>
        <v>4500</v>
      </c>
      <c r="H173" s="28"/>
      <c r="I173" s="29"/>
      <c r="J173" s="29"/>
    </row>
    <row r="174" spans="1:10" ht="23.1" customHeight="1">
      <c r="A174" s="13">
        <v>171</v>
      </c>
      <c r="B174" s="14" t="s">
        <v>104</v>
      </c>
      <c r="C174" s="15" t="s">
        <v>450</v>
      </c>
      <c r="D174" s="15" t="s">
        <v>286</v>
      </c>
      <c r="E174" s="17" t="s">
        <v>544</v>
      </c>
      <c r="F174" s="20">
        <v>100</v>
      </c>
      <c r="G174" s="16">
        <f t="shared" si="2"/>
        <v>500</v>
      </c>
      <c r="H174" s="28"/>
      <c r="I174" s="29"/>
      <c r="J174" s="29"/>
    </row>
    <row r="175" spans="1:10" ht="23.1" customHeight="1">
      <c r="A175" s="13">
        <v>172</v>
      </c>
      <c r="B175" s="14" t="s">
        <v>104</v>
      </c>
      <c r="C175" s="15" t="s">
        <v>451</v>
      </c>
      <c r="D175" s="15" t="s">
        <v>287</v>
      </c>
      <c r="E175" s="17" t="s">
        <v>544</v>
      </c>
      <c r="F175" s="20">
        <v>200</v>
      </c>
      <c r="G175" s="16">
        <f t="shared" si="2"/>
        <v>1000</v>
      </c>
      <c r="H175" s="28"/>
      <c r="I175" s="29"/>
      <c r="J175" s="29"/>
    </row>
    <row r="176" spans="1:10" ht="23.1" customHeight="1">
      <c r="A176" s="13">
        <v>173</v>
      </c>
      <c r="B176" s="14" t="s">
        <v>104</v>
      </c>
      <c r="C176" s="15" t="s">
        <v>452</v>
      </c>
      <c r="D176" s="15" t="s">
        <v>288</v>
      </c>
      <c r="E176" s="17" t="s">
        <v>544</v>
      </c>
      <c r="F176" s="20">
        <v>1600</v>
      </c>
      <c r="G176" s="16">
        <f t="shared" si="2"/>
        <v>8000</v>
      </c>
      <c r="H176" s="28"/>
      <c r="I176" s="29"/>
      <c r="J176" s="29"/>
    </row>
    <row r="177" spans="1:10" ht="23.1" customHeight="1">
      <c r="A177" s="13">
        <v>174</v>
      </c>
      <c r="B177" s="14" t="s">
        <v>104</v>
      </c>
      <c r="C177" s="15" t="s">
        <v>453</v>
      </c>
      <c r="D177" s="15" t="s">
        <v>289</v>
      </c>
      <c r="E177" s="17" t="s">
        <v>544</v>
      </c>
      <c r="F177" s="19">
        <v>1200</v>
      </c>
      <c r="G177" s="16">
        <f t="shared" si="2"/>
        <v>6000</v>
      </c>
      <c r="H177" s="28"/>
      <c r="I177" s="29"/>
      <c r="J177" s="29"/>
    </row>
    <row r="178" spans="1:10" ht="23.1" customHeight="1">
      <c r="A178" s="13">
        <v>175</v>
      </c>
      <c r="B178" s="14" t="s">
        <v>454</v>
      </c>
      <c r="C178" s="15" t="s">
        <v>41</v>
      </c>
      <c r="D178" s="15" t="s">
        <v>282</v>
      </c>
      <c r="E178" s="17" t="s">
        <v>533</v>
      </c>
      <c r="F178" s="19">
        <v>1000</v>
      </c>
      <c r="G178" s="16">
        <f t="shared" si="2"/>
        <v>5000</v>
      </c>
      <c r="H178" s="28"/>
      <c r="I178" s="29"/>
      <c r="J178" s="29"/>
    </row>
    <row r="179" spans="1:10" ht="23.1" customHeight="1">
      <c r="A179" s="13">
        <v>176</v>
      </c>
      <c r="B179" s="14" t="s">
        <v>63</v>
      </c>
      <c r="C179" s="15" t="s">
        <v>455</v>
      </c>
      <c r="D179" s="15" t="s">
        <v>518</v>
      </c>
      <c r="E179" s="17" t="s">
        <v>531</v>
      </c>
      <c r="F179" s="19">
        <v>4000</v>
      </c>
      <c r="G179" s="16">
        <f t="shared" si="2"/>
        <v>20000</v>
      </c>
      <c r="H179" s="28"/>
      <c r="I179" s="29"/>
      <c r="J179" s="29"/>
    </row>
    <row r="180" spans="1:10" ht="23.1" customHeight="1">
      <c r="A180" s="13">
        <v>177</v>
      </c>
      <c r="B180" s="14" t="s">
        <v>456</v>
      </c>
      <c r="C180" s="15" t="s">
        <v>457</v>
      </c>
      <c r="D180" s="15" t="s">
        <v>519</v>
      </c>
      <c r="E180" s="17" t="s">
        <v>532</v>
      </c>
      <c r="F180" s="19">
        <v>700</v>
      </c>
      <c r="G180" s="16">
        <f t="shared" si="2"/>
        <v>3500</v>
      </c>
      <c r="H180" s="28"/>
      <c r="I180" s="29"/>
      <c r="J180" s="29"/>
    </row>
    <row r="181" spans="1:10" ht="23.1" customHeight="1">
      <c r="A181" s="13">
        <v>178</v>
      </c>
      <c r="B181" s="14" t="s">
        <v>456</v>
      </c>
      <c r="C181" s="15" t="s">
        <v>458</v>
      </c>
      <c r="D181" s="15" t="s">
        <v>520</v>
      </c>
      <c r="E181" s="17" t="s">
        <v>532</v>
      </c>
      <c r="F181" s="19">
        <v>700</v>
      </c>
      <c r="G181" s="16">
        <f t="shared" si="2"/>
        <v>3500</v>
      </c>
      <c r="H181" s="28"/>
      <c r="I181" s="29"/>
      <c r="J181" s="29"/>
    </row>
    <row r="182" spans="1:10" ht="23.1" customHeight="1">
      <c r="A182" s="13">
        <v>179</v>
      </c>
      <c r="B182" s="14" t="s">
        <v>456</v>
      </c>
      <c r="C182" s="15" t="s">
        <v>459</v>
      </c>
      <c r="D182" s="15" t="s">
        <v>521</v>
      </c>
      <c r="E182" s="17" t="s">
        <v>532</v>
      </c>
      <c r="F182" s="16">
        <v>700</v>
      </c>
      <c r="G182" s="16">
        <f t="shared" si="2"/>
        <v>3500</v>
      </c>
      <c r="H182" s="28"/>
      <c r="I182" s="29"/>
      <c r="J182" s="29"/>
    </row>
    <row r="183" spans="1:10" ht="23.1" customHeight="1">
      <c r="A183" s="13">
        <v>180</v>
      </c>
      <c r="B183" s="14" t="s">
        <v>107</v>
      </c>
      <c r="C183" s="15" t="s">
        <v>42</v>
      </c>
      <c r="D183" s="15" t="s">
        <v>290</v>
      </c>
      <c r="E183" s="17" t="s">
        <v>532</v>
      </c>
      <c r="F183" s="16">
        <v>6800</v>
      </c>
      <c r="G183" s="16">
        <f t="shared" si="2"/>
        <v>34000</v>
      </c>
      <c r="H183" s="28"/>
      <c r="I183" s="29"/>
      <c r="J183" s="29"/>
    </row>
    <row r="184" spans="1:10" ht="23.1" customHeight="1">
      <c r="A184" s="13">
        <v>181</v>
      </c>
      <c r="B184" s="14" t="s">
        <v>460</v>
      </c>
      <c r="C184" s="15" t="s">
        <v>42</v>
      </c>
      <c r="D184" s="15" t="s">
        <v>291</v>
      </c>
      <c r="E184" s="17" t="s">
        <v>532</v>
      </c>
      <c r="F184" s="16">
        <v>1300</v>
      </c>
      <c r="G184" s="16">
        <f t="shared" si="2"/>
        <v>6500</v>
      </c>
      <c r="H184" s="28"/>
      <c r="I184" s="29"/>
      <c r="J184" s="29"/>
    </row>
    <row r="185" spans="1:10" ht="23.1" customHeight="1">
      <c r="A185" s="13">
        <v>182</v>
      </c>
      <c r="B185" s="14" t="s">
        <v>461</v>
      </c>
      <c r="C185" s="15" t="s">
        <v>42</v>
      </c>
      <c r="D185" s="15" t="s">
        <v>292</v>
      </c>
      <c r="E185" s="17" t="s">
        <v>532</v>
      </c>
      <c r="F185" s="16">
        <v>30700</v>
      </c>
      <c r="G185" s="16">
        <f t="shared" si="2"/>
        <v>153500</v>
      </c>
      <c r="H185" s="28"/>
      <c r="I185" s="29"/>
      <c r="J185" s="29"/>
    </row>
    <row r="186" spans="1:10" ht="23.1" customHeight="1">
      <c r="A186" s="13">
        <v>183</v>
      </c>
      <c r="B186" s="14" t="s">
        <v>54</v>
      </c>
      <c r="C186" s="15" t="s">
        <v>55</v>
      </c>
      <c r="D186" s="15" t="s">
        <v>293</v>
      </c>
      <c r="E186" s="17" t="s">
        <v>531</v>
      </c>
      <c r="F186" s="16">
        <v>1000</v>
      </c>
      <c r="G186" s="16">
        <f t="shared" si="2"/>
        <v>5000</v>
      </c>
      <c r="H186" s="28"/>
      <c r="I186" s="29"/>
      <c r="J186" s="29"/>
    </row>
    <row r="187" spans="1:10" ht="23.1" customHeight="1">
      <c r="A187" s="13">
        <v>184</v>
      </c>
      <c r="B187" s="14" t="s">
        <v>54</v>
      </c>
      <c r="C187" s="15" t="s">
        <v>56</v>
      </c>
      <c r="D187" s="15" t="s">
        <v>294</v>
      </c>
      <c r="E187" s="17" t="s">
        <v>531</v>
      </c>
      <c r="F187" s="16">
        <v>1000</v>
      </c>
      <c r="G187" s="16">
        <f t="shared" si="2"/>
        <v>5000</v>
      </c>
      <c r="H187" s="28"/>
      <c r="I187" s="29"/>
      <c r="J187" s="29"/>
    </row>
    <row r="188" spans="1:10" ht="23.1" customHeight="1">
      <c r="A188" s="13">
        <v>185</v>
      </c>
      <c r="B188" s="14" t="s">
        <v>54</v>
      </c>
      <c r="C188" s="15" t="s">
        <v>57</v>
      </c>
      <c r="D188" s="15" t="s">
        <v>295</v>
      </c>
      <c r="E188" s="17" t="s">
        <v>531</v>
      </c>
      <c r="F188" s="16">
        <v>1000</v>
      </c>
      <c r="G188" s="16">
        <f t="shared" si="2"/>
        <v>5000</v>
      </c>
      <c r="H188" s="28"/>
      <c r="I188" s="29"/>
      <c r="J188" s="29"/>
    </row>
    <row r="189" spans="1:10" ht="23.1" customHeight="1">
      <c r="A189" s="13">
        <v>186</v>
      </c>
      <c r="B189" s="14" t="s">
        <v>54</v>
      </c>
      <c r="C189" s="15" t="s">
        <v>58</v>
      </c>
      <c r="D189" s="15" t="s">
        <v>296</v>
      </c>
      <c r="E189" s="17" t="s">
        <v>531</v>
      </c>
      <c r="F189" s="16">
        <v>1000</v>
      </c>
      <c r="G189" s="16">
        <f t="shared" si="2"/>
        <v>5000</v>
      </c>
      <c r="H189" s="28"/>
      <c r="I189" s="29"/>
      <c r="J189" s="29"/>
    </row>
    <row r="190" spans="1:10" ht="23.1" customHeight="1">
      <c r="A190" s="13">
        <v>187</v>
      </c>
      <c r="B190" s="14" t="s">
        <v>54</v>
      </c>
      <c r="C190" s="15" t="s">
        <v>60</v>
      </c>
      <c r="D190" s="15" t="s">
        <v>297</v>
      </c>
      <c r="E190" s="17" t="s">
        <v>531</v>
      </c>
      <c r="F190" s="16">
        <v>1000</v>
      </c>
      <c r="G190" s="16">
        <f t="shared" si="2"/>
        <v>5000</v>
      </c>
      <c r="H190" s="28"/>
      <c r="I190" s="29"/>
      <c r="J190" s="29"/>
    </row>
    <row r="191" spans="1:10" ht="23.1" customHeight="1">
      <c r="A191" s="13">
        <v>188</v>
      </c>
      <c r="B191" s="14" t="s">
        <v>54</v>
      </c>
      <c r="C191" s="15" t="s">
        <v>59</v>
      </c>
      <c r="D191" s="15" t="s">
        <v>298</v>
      </c>
      <c r="E191" s="17" t="s">
        <v>531</v>
      </c>
      <c r="F191" s="16">
        <v>1000</v>
      </c>
      <c r="G191" s="16">
        <f t="shared" si="2"/>
        <v>5000</v>
      </c>
      <c r="H191" s="28"/>
      <c r="I191" s="29"/>
      <c r="J191" s="29"/>
    </row>
    <row r="192" spans="1:10" ht="26.4">
      <c r="A192" s="13">
        <v>189</v>
      </c>
      <c r="B192" s="14" t="s">
        <v>299</v>
      </c>
      <c r="C192" s="15" t="s">
        <v>61</v>
      </c>
      <c r="D192" s="15" t="s">
        <v>300</v>
      </c>
      <c r="E192" s="17" t="s">
        <v>532</v>
      </c>
      <c r="F192" s="16">
        <v>3300</v>
      </c>
      <c r="G192" s="16">
        <f t="shared" si="2"/>
        <v>16500</v>
      </c>
      <c r="H192" s="28"/>
      <c r="I192" s="29"/>
      <c r="J192" s="29"/>
    </row>
    <row r="193" spans="1:10" ht="26.4">
      <c r="A193" s="13">
        <v>190</v>
      </c>
      <c r="B193" s="14" t="s">
        <v>299</v>
      </c>
      <c r="C193" s="15" t="s">
        <v>62</v>
      </c>
      <c r="D193" s="15" t="s">
        <v>301</v>
      </c>
      <c r="E193" s="17" t="s">
        <v>532</v>
      </c>
      <c r="F193" s="16">
        <v>2600</v>
      </c>
      <c r="G193" s="16">
        <f t="shared" si="2"/>
        <v>13000</v>
      </c>
      <c r="H193" s="28"/>
      <c r="I193" s="29"/>
      <c r="J193" s="29"/>
    </row>
    <row r="194" spans="1:10" ht="23.1" customHeight="1">
      <c r="A194" s="13">
        <v>191</v>
      </c>
      <c r="B194" s="14" t="s">
        <v>63</v>
      </c>
      <c r="C194" s="15" t="s">
        <v>462</v>
      </c>
      <c r="D194" s="15" t="s">
        <v>522</v>
      </c>
      <c r="E194" s="17" t="s">
        <v>531</v>
      </c>
      <c r="F194" s="16">
        <v>1250</v>
      </c>
      <c r="G194" s="16">
        <f t="shared" si="2"/>
        <v>6250</v>
      </c>
      <c r="H194" s="28"/>
      <c r="I194" s="29"/>
      <c r="J194" s="29"/>
    </row>
    <row r="195" spans="1:10" ht="23.1" customHeight="1">
      <c r="A195" s="13">
        <v>192</v>
      </c>
      <c r="B195" s="14" t="s">
        <v>63</v>
      </c>
      <c r="C195" s="15" t="s">
        <v>463</v>
      </c>
      <c r="D195" s="15" t="s">
        <v>302</v>
      </c>
      <c r="E195" s="17" t="s">
        <v>531</v>
      </c>
      <c r="F195" s="16">
        <v>4000</v>
      </c>
      <c r="G195" s="16">
        <f t="shared" si="2"/>
        <v>20000</v>
      </c>
      <c r="H195" s="28"/>
      <c r="I195" s="29"/>
      <c r="J195" s="29"/>
    </row>
    <row r="196" spans="1:10" ht="23.1" customHeight="1">
      <c r="A196" s="13">
        <v>193</v>
      </c>
      <c r="B196" s="14" t="s">
        <v>464</v>
      </c>
      <c r="C196" s="15" t="s">
        <v>465</v>
      </c>
      <c r="D196" s="15" t="s">
        <v>523</v>
      </c>
      <c r="E196" s="17" t="s">
        <v>531</v>
      </c>
      <c r="F196" s="16">
        <v>15000</v>
      </c>
      <c r="G196" s="16">
        <f t="shared" si="2"/>
        <v>75000</v>
      </c>
      <c r="H196" s="28"/>
      <c r="I196" s="29"/>
      <c r="J196" s="29"/>
    </row>
    <row r="197" spans="1:10" ht="23.1" customHeight="1">
      <c r="A197" s="13">
        <v>194</v>
      </c>
      <c r="B197" s="14" t="s">
        <v>466</v>
      </c>
      <c r="C197" s="15" t="s">
        <v>467</v>
      </c>
      <c r="D197" s="15" t="s">
        <v>303</v>
      </c>
      <c r="E197" s="17" t="s">
        <v>532</v>
      </c>
      <c r="F197" s="16">
        <v>35000</v>
      </c>
      <c r="G197" s="16">
        <f t="shared" ref="G197:G213" si="3">F197*5</f>
        <v>175000</v>
      </c>
      <c r="H197" s="28"/>
      <c r="I197" s="29"/>
      <c r="J197" s="29"/>
    </row>
    <row r="198" spans="1:10" ht="23.1" customHeight="1">
      <c r="A198" s="13">
        <v>195</v>
      </c>
      <c r="B198" s="14" t="s">
        <v>468</v>
      </c>
      <c r="C198" s="15" t="s">
        <v>469</v>
      </c>
      <c r="D198" s="15" t="s">
        <v>305</v>
      </c>
      <c r="E198" s="17" t="s">
        <v>536</v>
      </c>
      <c r="F198" s="16">
        <v>11000</v>
      </c>
      <c r="G198" s="16">
        <f t="shared" si="3"/>
        <v>55000</v>
      </c>
      <c r="H198" s="28"/>
      <c r="I198" s="29"/>
      <c r="J198" s="29"/>
    </row>
    <row r="199" spans="1:10" ht="23.1" customHeight="1">
      <c r="A199" s="13">
        <v>196</v>
      </c>
      <c r="B199" s="14" t="s">
        <v>468</v>
      </c>
      <c r="C199" s="15" t="s">
        <v>469</v>
      </c>
      <c r="D199" s="15" t="s">
        <v>524</v>
      </c>
      <c r="E199" s="17" t="s">
        <v>536</v>
      </c>
      <c r="F199" s="16">
        <v>82000</v>
      </c>
      <c r="G199" s="16">
        <f t="shared" si="3"/>
        <v>410000</v>
      </c>
      <c r="H199" s="28"/>
      <c r="I199" s="29"/>
      <c r="J199" s="29"/>
    </row>
    <row r="200" spans="1:10" ht="23.1" customHeight="1">
      <c r="A200" s="13">
        <v>197</v>
      </c>
      <c r="B200" s="21" t="s">
        <v>468</v>
      </c>
      <c r="C200" s="14" t="s">
        <v>470</v>
      </c>
      <c r="D200" s="15" t="s">
        <v>306</v>
      </c>
      <c r="E200" s="17" t="s">
        <v>531</v>
      </c>
      <c r="F200" s="19">
        <v>1500</v>
      </c>
      <c r="G200" s="16">
        <f t="shared" si="3"/>
        <v>7500</v>
      </c>
      <c r="H200" s="28"/>
      <c r="I200" s="29"/>
      <c r="J200" s="29"/>
    </row>
    <row r="201" spans="1:10" ht="26.4">
      <c r="A201" s="13">
        <v>198</v>
      </c>
      <c r="B201" s="21" t="s">
        <v>468</v>
      </c>
      <c r="C201" s="14" t="s">
        <v>471</v>
      </c>
      <c r="D201" s="15" t="s">
        <v>307</v>
      </c>
      <c r="E201" s="17" t="s">
        <v>536</v>
      </c>
      <c r="F201" s="19">
        <v>2000</v>
      </c>
      <c r="G201" s="16">
        <f t="shared" si="3"/>
        <v>10000</v>
      </c>
      <c r="H201" s="28"/>
      <c r="I201" s="29"/>
      <c r="J201" s="29"/>
    </row>
    <row r="202" spans="1:10" ht="26.4">
      <c r="A202" s="13">
        <v>199</v>
      </c>
      <c r="B202" s="21" t="s">
        <v>468</v>
      </c>
      <c r="C202" s="14" t="s">
        <v>471</v>
      </c>
      <c r="D202" s="15" t="s">
        <v>308</v>
      </c>
      <c r="E202" s="17" t="s">
        <v>536</v>
      </c>
      <c r="F202" s="19">
        <v>2200</v>
      </c>
      <c r="G202" s="16">
        <f t="shared" si="3"/>
        <v>11000</v>
      </c>
      <c r="H202" s="28"/>
      <c r="I202" s="29"/>
      <c r="J202" s="29"/>
    </row>
    <row r="203" spans="1:10" ht="23.1" customHeight="1">
      <c r="A203" s="13">
        <v>200</v>
      </c>
      <c r="B203" s="21" t="s">
        <v>468</v>
      </c>
      <c r="C203" s="15" t="s">
        <v>469</v>
      </c>
      <c r="D203" s="15" t="s">
        <v>309</v>
      </c>
      <c r="E203" s="17" t="s">
        <v>532</v>
      </c>
      <c r="F203" s="22">
        <v>2500</v>
      </c>
      <c r="G203" s="16">
        <f t="shared" si="3"/>
        <v>12500</v>
      </c>
      <c r="H203" s="28"/>
      <c r="I203" s="29"/>
      <c r="J203" s="29"/>
    </row>
    <row r="204" spans="1:10" ht="23.1" customHeight="1">
      <c r="A204" s="13">
        <v>201</v>
      </c>
      <c r="B204" s="21" t="s">
        <v>468</v>
      </c>
      <c r="C204" s="15" t="s">
        <v>314</v>
      </c>
      <c r="D204" s="15" t="s">
        <v>310</v>
      </c>
      <c r="E204" s="17" t="s">
        <v>532</v>
      </c>
      <c r="F204" s="22">
        <v>15200</v>
      </c>
      <c r="G204" s="16">
        <f t="shared" si="3"/>
        <v>76000</v>
      </c>
      <c r="H204" s="28"/>
      <c r="I204" s="29"/>
      <c r="J204" s="29"/>
    </row>
    <row r="205" spans="1:10" ht="23.1" customHeight="1">
      <c r="A205" s="13">
        <v>202</v>
      </c>
      <c r="B205" s="21" t="s">
        <v>468</v>
      </c>
      <c r="C205" s="15" t="s">
        <v>472</v>
      </c>
      <c r="D205" s="15" t="s">
        <v>311</v>
      </c>
      <c r="E205" s="17" t="s">
        <v>539</v>
      </c>
      <c r="F205" s="19">
        <v>60000</v>
      </c>
      <c r="G205" s="16">
        <f t="shared" si="3"/>
        <v>300000</v>
      </c>
      <c r="H205" s="28"/>
      <c r="I205" s="29"/>
      <c r="J205" s="29"/>
    </row>
    <row r="206" spans="1:10" ht="23.1" customHeight="1">
      <c r="A206" s="13">
        <v>203</v>
      </c>
      <c r="B206" s="21" t="s">
        <v>304</v>
      </c>
      <c r="C206" s="14" t="s">
        <v>473</v>
      </c>
      <c r="D206" s="15" t="s">
        <v>312</v>
      </c>
      <c r="E206" s="17" t="s">
        <v>536</v>
      </c>
      <c r="F206" s="19">
        <v>500</v>
      </c>
      <c r="G206" s="16">
        <f t="shared" si="3"/>
        <v>2500</v>
      </c>
      <c r="H206" s="28"/>
      <c r="I206" s="29"/>
      <c r="J206" s="29"/>
    </row>
    <row r="207" spans="1:10" ht="23.1" customHeight="1">
      <c r="A207" s="13">
        <v>204</v>
      </c>
      <c r="B207" s="21" t="s">
        <v>304</v>
      </c>
      <c r="C207" s="14" t="s">
        <v>474</v>
      </c>
      <c r="D207" s="15" t="s">
        <v>313</v>
      </c>
      <c r="E207" s="17" t="s">
        <v>536</v>
      </c>
      <c r="F207" s="19">
        <v>4000</v>
      </c>
      <c r="G207" s="16">
        <f t="shared" si="3"/>
        <v>20000</v>
      </c>
      <c r="H207" s="28"/>
      <c r="I207" s="29"/>
      <c r="J207" s="29"/>
    </row>
    <row r="208" spans="1:10" ht="23.1" customHeight="1">
      <c r="A208" s="13">
        <v>205</v>
      </c>
      <c r="B208" s="21" t="s">
        <v>475</v>
      </c>
      <c r="C208" s="14" t="s">
        <v>476</v>
      </c>
      <c r="D208" s="15" t="s">
        <v>525</v>
      </c>
      <c r="E208" s="17" t="s">
        <v>319</v>
      </c>
      <c r="F208" s="19">
        <v>300</v>
      </c>
      <c r="G208" s="16">
        <f t="shared" si="3"/>
        <v>1500</v>
      </c>
      <c r="H208" s="28"/>
      <c r="I208" s="29"/>
      <c r="J208" s="29"/>
    </row>
    <row r="209" spans="1:10" ht="23.1" customHeight="1">
      <c r="A209" s="13">
        <v>206</v>
      </c>
      <c r="B209" s="21" t="s">
        <v>475</v>
      </c>
      <c r="C209" s="15" t="s">
        <v>477</v>
      </c>
      <c r="D209" s="15" t="s">
        <v>526</v>
      </c>
      <c r="E209" s="17" t="s">
        <v>319</v>
      </c>
      <c r="F209" s="19">
        <v>300</v>
      </c>
      <c r="G209" s="16">
        <f t="shared" si="3"/>
        <v>1500</v>
      </c>
      <c r="H209" s="28"/>
      <c r="I209" s="29"/>
      <c r="J209" s="29"/>
    </row>
    <row r="210" spans="1:10" ht="23.1" customHeight="1">
      <c r="A210" s="13">
        <v>207</v>
      </c>
      <c r="B210" s="21" t="s">
        <v>475</v>
      </c>
      <c r="C210" s="15" t="s">
        <v>478</v>
      </c>
      <c r="D210" s="15" t="s">
        <v>527</v>
      </c>
      <c r="E210" s="17" t="s">
        <v>319</v>
      </c>
      <c r="F210" s="19">
        <v>8200</v>
      </c>
      <c r="G210" s="16">
        <f t="shared" si="3"/>
        <v>41000</v>
      </c>
      <c r="H210" s="28"/>
      <c r="I210" s="29"/>
      <c r="J210" s="29"/>
    </row>
    <row r="211" spans="1:10" ht="23.1" customHeight="1">
      <c r="A211" s="13">
        <v>208</v>
      </c>
      <c r="B211" s="21" t="s">
        <v>475</v>
      </c>
      <c r="C211" s="15" t="s">
        <v>479</v>
      </c>
      <c r="D211" s="15" t="s">
        <v>528</v>
      </c>
      <c r="E211" s="17" t="s">
        <v>320</v>
      </c>
      <c r="F211" s="19">
        <v>1000</v>
      </c>
      <c r="G211" s="16">
        <f t="shared" si="3"/>
        <v>5000</v>
      </c>
      <c r="H211" s="28"/>
      <c r="I211" s="29"/>
      <c r="J211" s="29"/>
    </row>
    <row r="212" spans="1:10" ht="23.1" customHeight="1">
      <c r="A212" s="13">
        <v>209</v>
      </c>
      <c r="B212" s="21" t="s">
        <v>480</v>
      </c>
      <c r="C212" s="15" t="s">
        <v>481</v>
      </c>
      <c r="D212" s="15" t="s">
        <v>529</v>
      </c>
      <c r="E212" s="17" t="s">
        <v>320</v>
      </c>
      <c r="F212" s="19">
        <v>10000</v>
      </c>
      <c r="G212" s="16">
        <f t="shared" si="3"/>
        <v>50000</v>
      </c>
      <c r="H212" s="28"/>
      <c r="I212" s="29"/>
      <c r="J212" s="29"/>
    </row>
    <row r="213" spans="1:10" ht="23.1" customHeight="1">
      <c r="A213" s="13">
        <v>210</v>
      </c>
      <c r="B213" s="21" t="s">
        <v>480</v>
      </c>
      <c r="C213" s="14" t="s">
        <v>482</v>
      </c>
      <c r="D213" s="15" t="s">
        <v>530</v>
      </c>
      <c r="E213" s="17" t="s">
        <v>319</v>
      </c>
      <c r="F213" s="19">
        <v>2000</v>
      </c>
      <c r="G213" s="16">
        <f t="shared" si="3"/>
        <v>10000</v>
      </c>
      <c r="H213" s="28"/>
      <c r="I213" s="29"/>
      <c r="J213" s="29"/>
    </row>
    <row r="214" spans="1:10" ht="23.1" customHeight="1">
      <c r="B214" s="24"/>
      <c r="C214" s="25"/>
      <c r="D214" s="26"/>
      <c r="F214" s="27"/>
      <c r="G214" s="27"/>
    </row>
    <row r="215" spans="1:10" ht="23.1" customHeight="1">
      <c r="F215" s="31" t="s">
        <v>555</v>
      </c>
      <c r="G215" s="31"/>
      <c r="H215" s="30"/>
      <c r="I215" s="30"/>
      <c r="J215" s="30"/>
    </row>
  </sheetData>
  <autoFilter ref="A3:J213" xr:uid="{00000000-0009-0000-0000-000000000000}"/>
  <mergeCells count="1">
    <mergeCell ref="H215:J215"/>
  </mergeCells>
  <phoneticPr fontId="22"/>
  <printOptions horizontalCentered="1"/>
  <pageMargins left="0.59055118110236227" right="0.59055118110236227" top="0.59055118110236227" bottom="0.59055118110236227" header="0.39370078740157483" footer="0.39370078740157483"/>
  <pageSetup paperSize="9" scale="56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"/>
  <sheetViews>
    <sheetView view="pageBreakPreview" zoomScale="80" zoomScaleNormal="85" zoomScaleSheetLayoutView="80" workbookViewId="0">
      <selection activeCell="F24" sqref="F24:K24"/>
    </sheetView>
  </sheetViews>
  <sheetFormatPr defaultColWidth="9" defaultRowHeight="22.5" customHeight="1"/>
  <cols>
    <col min="1" max="1" width="4.88671875" style="2" customWidth="1"/>
    <col min="2" max="2" width="21.88671875" style="2" customWidth="1"/>
    <col min="3" max="3" width="50.33203125" style="2" customWidth="1"/>
    <col min="4" max="5" width="12" style="2" hidden="1" customWidth="1"/>
    <col min="6" max="6" width="9" style="3" bestFit="1" customWidth="1"/>
    <col min="7" max="7" width="9" style="2" bestFit="1" customWidth="1"/>
    <col min="8" max="8" width="9" style="2" customWidth="1"/>
    <col min="9" max="9" width="9" style="3"/>
    <col min="10" max="11" width="11.44140625" style="2" customWidth="1"/>
    <col min="12" max="16384" width="9" style="2"/>
  </cols>
  <sheetData>
    <row r="1" spans="1:11" ht="30" customHeight="1">
      <c r="A1" s="32" t="s">
        <v>547</v>
      </c>
      <c r="B1" s="32"/>
      <c r="C1" s="32"/>
      <c r="D1" s="32"/>
      <c r="E1" s="32"/>
      <c r="F1" s="33"/>
      <c r="G1" s="32"/>
      <c r="H1" s="32"/>
      <c r="I1" s="33"/>
      <c r="J1" s="32"/>
      <c r="K1" s="32"/>
    </row>
    <row r="2" spans="1:11" ht="30" customHeight="1">
      <c r="A2" s="34"/>
      <c r="B2" s="33"/>
      <c r="C2" s="32"/>
      <c r="D2" s="32"/>
      <c r="E2" s="32"/>
      <c r="F2" s="33"/>
      <c r="G2" s="35"/>
      <c r="H2" s="35"/>
      <c r="I2" s="33"/>
      <c r="J2" s="32"/>
      <c r="K2" s="35" t="s">
        <v>550</v>
      </c>
    </row>
    <row r="3" spans="1:11" s="1" customFormat="1" ht="27" customHeight="1">
      <c r="A3" s="36" t="s">
        <v>316</v>
      </c>
      <c r="B3" s="36" t="s">
        <v>0</v>
      </c>
      <c r="C3" s="37" t="s">
        <v>77</v>
      </c>
      <c r="D3" s="37" t="s">
        <v>78</v>
      </c>
      <c r="E3" s="37" t="s">
        <v>79</v>
      </c>
      <c r="F3" s="37" t="s">
        <v>76</v>
      </c>
      <c r="G3" s="38" t="s">
        <v>558</v>
      </c>
      <c r="H3" s="38" t="s">
        <v>559</v>
      </c>
      <c r="I3" s="38" t="s">
        <v>315</v>
      </c>
      <c r="J3" s="38" t="s">
        <v>556</v>
      </c>
      <c r="K3" s="38" t="s">
        <v>557</v>
      </c>
    </row>
    <row r="4" spans="1:11" s="1" customFormat="1" ht="22.5" customHeight="1">
      <c r="A4" s="36">
        <v>301</v>
      </c>
      <c r="B4" s="39" t="s">
        <v>6</v>
      </c>
      <c r="C4" s="40" t="s">
        <v>321</v>
      </c>
      <c r="D4" s="40"/>
      <c r="E4" s="40"/>
      <c r="F4" s="40" t="s">
        <v>144</v>
      </c>
      <c r="G4" s="41">
        <v>12000</v>
      </c>
      <c r="H4" s="41">
        <f>G4*7</f>
        <v>84000</v>
      </c>
      <c r="I4" s="42"/>
      <c r="J4" s="42"/>
      <c r="K4" s="42"/>
    </row>
    <row r="5" spans="1:11" s="1" customFormat="1" ht="22.5" customHeight="1">
      <c r="A5" s="36">
        <v>302</v>
      </c>
      <c r="B5" s="39" t="s">
        <v>6</v>
      </c>
      <c r="C5" s="43" t="s">
        <v>321</v>
      </c>
      <c r="D5" s="40"/>
      <c r="E5" s="43"/>
      <c r="F5" s="40" t="s">
        <v>145</v>
      </c>
      <c r="G5" s="41">
        <v>12000</v>
      </c>
      <c r="H5" s="41">
        <f t="shared" ref="H5:H20" si="0">G5*7</f>
        <v>84000</v>
      </c>
      <c r="I5" s="42"/>
      <c r="J5" s="42"/>
      <c r="K5" s="42"/>
    </row>
    <row r="6" spans="1:11" s="1" customFormat="1" ht="22.5" customHeight="1">
      <c r="A6" s="36">
        <v>303</v>
      </c>
      <c r="B6" s="39" t="s">
        <v>6</v>
      </c>
      <c r="C6" s="40" t="s">
        <v>322</v>
      </c>
      <c r="D6" s="40"/>
      <c r="E6" s="40"/>
      <c r="F6" s="40" t="s">
        <v>147</v>
      </c>
      <c r="G6" s="41">
        <v>135000</v>
      </c>
      <c r="H6" s="41">
        <f t="shared" si="0"/>
        <v>945000</v>
      </c>
      <c r="I6" s="42"/>
      <c r="J6" s="42"/>
      <c r="K6" s="42"/>
    </row>
    <row r="7" spans="1:11" s="1" customFormat="1" ht="22.5" customHeight="1">
      <c r="A7" s="36">
        <v>304</v>
      </c>
      <c r="B7" s="39" t="s">
        <v>6</v>
      </c>
      <c r="C7" s="43" t="s">
        <v>323</v>
      </c>
      <c r="D7" s="40"/>
      <c r="E7" s="43"/>
      <c r="F7" s="40" t="s">
        <v>324</v>
      </c>
      <c r="G7" s="41">
        <v>109000</v>
      </c>
      <c r="H7" s="41">
        <f t="shared" si="0"/>
        <v>763000</v>
      </c>
      <c r="I7" s="42"/>
      <c r="J7" s="42"/>
      <c r="K7" s="42"/>
    </row>
    <row r="8" spans="1:11" s="1" customFormat="1" ht="22.5" customHeight="1">
      <c r="A8" s="36">
        <v>305</v>
      </c>
      <c r="B8" s="39" t="s">
        <v>6</v>
      </c>
      <c r="C8" s="43" t="s">
        <v>325</v>
      </c>
      <c r="D8" s="40"/>
      <c r="E8" s="43"/>
      <c r="F8" s="40" t="s">
        <v>326</v>
      </c>
      <c r="G8" s="41">
        <v>7</v>
      </c>
      <c r="H8" s="41">
        <f t="shared" si="0"/>
        <v>49</v>
      </c>
      <c r="I8" s="42"/>
      <c r="J8" s="42"/>
      <c r="K8" s="42"/>
    </row>
    <row r="9" spans="1:11" s="1" customFormat="1" ht="22.5" customHeight="1">
      <c r="A9" s="36">
        <v>306</v>
      </c>
      <c r="B9" s="39" t="s">
        <v>6</v>
      </c>
      <c r="C9" s="43" t="s">
        <v>327</v>
      </c>
      <c r="D9" s="40"/>
      <c r="E9" s="43"/>
      <c r="F9" s="40" t="s">
        <v>328</v>
      </c>
      <c r="G9" s="41">
        <v>7</v>
      </c>
      <c r="H9" s="41">
        <f t="shared" si="0"/>
        <v>49</v>
      </c>
      <c r="I9" s="42"/>
      <c r="J9" s="42"/>
      <c r="K9" s="42"/>
    </row>
    <row r="10" spans="1:11" s="1" customFormat="1" ht="22.5" customHeight="1">
      <c r="A10" s="36">
        <v>307</v>
      </c>
      <c r="B10" s="39" t="s">
        <v>6</v>
      </c>
      <c r="C10" s="43" t="s">
        <v>329</v>
      </c>
      <c r="D10" s="40"/>
      <c r="E10" s="43"/>
      <c r="F10" s="40" t="s">
        <v>148</v>
      </c>
      <c r="G10" s="41">
        <v>7</v>
      </c>
      <c r="H10" s="41">
        <f t="shared" si="0"/>
        <v>49</v>
      </c>
      <c r="I10" s="42"/>
      <c r="J10" s="42"/>
      <c r="K10" s="42"/>
    </row>
    <row r="11" spans="1:11" s="1" customFormat="1" ht="22.5" customHeight="1">
      <c r="A11" s="36">
        <v>308</v>
      </c>
      <c r="B11" s="39" t="s">
        <v>6</v>
      </c>
      <c r="C11" s="40" t="s">
        <v>330</v>
      </c>
      <c r="D11" s="40"/>
      <c r="E11" s="43"/>
      <c r="F11" s="40" t="s">
        <v>331</v>
      </c>
      <c r="G11" s="41">
        <v>7</v>
      </c>
      <c r="H11" s="41">
        <f t="shared" si="0"/>
        <v>49</v>
      </c>
      <c r="I11" s="42"/>
      <c r="J11" s="42"/>
      <c r="K11" s="42"/>
    </row>
    <row r="12" spans="1:11" s="1" customFormat="1" ht="22.5" customHeight="1">
      <c r="A12" s="36">
        <v>309</v>
      </c>
      <c r="B12" s="39" t="s">
        <v>6</v>
      </c>
      <c r="C12" s="40" t="s">
        <v>332</v>
      </c>
      <c r="D12" s="40"/>
      <c r="E12" s="43"/>
      <c r="F12" s="40" t="s">
        <v>333</v>
      </c>
      <c r="G12" s="41">
        <v>30</v>
      </c>
      <c r="H12" s="41">
        <f t="shared" si="0"/>
        <v>210</v>
      </c>
      <c r="I12" s="42"/>
      <c r="J12" s="42"/>
      <c r="K12" s="42"/>
    </row>
    <row r="13" spans="1:11" s="1" customFormat="1" ht="22.5" customHeight="1">
      <c r="A13" s="36">
        <v>310</v>
      </c>
      <c r="B13" s="39" t="s">
        <v>6</v>
      </c>
      <c r="C13" s="40" t="s">
        <v>334</v>
      </c>
      <c r="D13" s="40"/>
      <c r="E13" s="40"/>
      <c r="F13" s="40" t="s">
        <v>335</v>
      </c>
      <c r="G13" s="41">
        <v>30</v>
      </c>
      <c r="H13" s="41">
        <f t="shared" si="0"/>
        <v>210</v>
      </c>
      <c r="I13" s="42"/>
      <c r="J13" s="42"/>
      <c r="K13" s="42"/>
    </row>
    <row r="14" spans="1:11" s="1" customFormat="1" ht="22.5" customHeight="1">
      <c r="A14" s="36">
        <v>311</v>
      </c>
      <c r="B14" s="39" t="s">
        <v>6</v>
      </c>
      <c r="C14" s="43" t="s">
        <v>336</v>
      </c>
      <c r="D14" s="40"/>
      <c r="E14" s="39"/>
      <c r="F14" s="40" t="s">
        <v>337</v>
      </c>
      <c r="G14" s="41">
        <v>150</v>
      </c>
      <c r="H14" s="41">
        <f t="shared" si="0"/>
        <v>1050</v>
      </c>
      <c r="I14" s="42"/>
      <c r="J14" s="42"/>
      <c r="K14" s="42"/>
    </row>
    <row r="15" spans="1:11" s="1" customFormat="1" ht="22.5" customHeight="1">
      <c r="A15" s="36">
        <v>312</v>
      </c>
      <c r="B15" s="39" t="s">
        <v>6</v>
      </c>
      <c r="C15" s="40" t="s">
        <v>338</v>
      </c>
      <c r="D15" s="40"/>
      <c r="E15" s="39"/>
      <c r="F15" s="40" t="s">
        <v>339</v>
      </c>
      <c r="G15" s="41">
        <v>500</v>
      </c>
      <c r="H15" s="41">
        <f t="shared" si="0"/>
        <v>3500</v>
      </c>
      <c r="I15" s="42"/>
      <c r="J15" s="42"/>
      <c r="K15" s="42"/>
    </row>
    <row r="16" spans="1:11" s="1" customFormat="1" ht="22.5" customHeight="1">
      <c r="A16" s="36">
        <v>313</v>
      </c>
      <c r="B16" s="39" t="s">
        <v>6</v>
      </c>
      <c r="C16" s="43" t="s">
        <v>340</v>
      </c>
      <c r="D16" s="40"/>
      <c r="E16" s="39"/>
      <c r="F16" s="40" t="s">
        <v>341</v>
      </c>
      <c r="G16" s="41">
        <v>500</v>
      </c>
      <c r="H16" s="41">
        <f t="shared" si="0"/>
        <v>3500</v>
      </c>
      <c r="I16" s="42"/>
      <c r="J16" s="42"/>
      <c r="K16" s="42"/>
    </row>
    <row r="17" spans="1:11" s="1" customFormat="1" ht="22.5" customHeight="1">
      <c r="A17" s="36">
        <v>314</v>
      </c>
      <c r="B17" s="39" t="s">
        <v>6</v>
      </c>
      <c r="C17" s="40" t="s">
        <v>342</v>
      </c>
      <c r="D17" s="40"/>
      <c r="E17" s="39"/>
      <c r="F17" s="40" t="s">
        <v>343</v>
      </c>
      <c r="G17" s="41">
        <v>500</v>
      </c>
      <c r="H17" s="41">
        <f t="shared" si="0"/>
        <v>3500</v>
      </c>
      <c r="I17" s="42"/>
      <c r="J17" s="42"/>
      <c r="K17" s="42"/>
    </row>
    <row r="18" spans="1:11" s="1" customFormat="1" ht="22.5" customHeight="1">
      <c r="A18" s="36">
        <v>315</v>
      </c>
      <c r="B18" s="39" t="s">
        <v>6</v>
      </c>
      <c r="C18" s="43" t="s">
        <v>344</v>
      </c>
      <c r="D18" s="40"/>
      <c r="E18" s="39"/>
      <c r="F18" s="40" t="s">
        <v>345</v>
      </c>
      <c r="G18" s="41">
        <v>100</v>
      </c>
      <c r="H18" s="41">
        <f t="shared" si="0"/>
        <v>700</v>
      </c>
      <c r="I18" s="42"/>
      <c r="J18" s="42"/>
      <c r="K18" s="42"/>
    </row>
    <row r="19" spans="1:11" ht="22.5" customHeight="1">
      <c r="A19" s="36">
        <v>316</v>
      </c>
      <c r="B19" s="39" t="s">
        <v>6</v>
      </c>
      <c r="C19" s="40" t="s">
        <v>346</v>
      </c>
      <c r="D19" s="40"/>
      <c r="E19" s="39"/>
      <c r="F19" s="40" t="s">
        <v>347</v>
      </c>
      <c r="G19" s="41">
        <v>130</v>
      </c>
      <c r="H19" s="41">
        <f t="shared" si="0"/>
        <v>910</v>
      </c>
      <c r="I19" s="42"/>
      <c r="J19" s="42"/>
      <c r="K19" s="42"/>
    </row>
    <row r="20" spans="1:11" ht="22.5" customHeight="1">
      <c r="A20" s="36">
        <v>317</v>
      </c>
      <c r="B20" s="39" t="s">
        <v>6</v>
      </c>
      <c r="C20" s="43" t="s">
        <v>348</v>
      </c>
      <c r="D20" s="40"/>
      <c r="E20" s="39"/>
      <c r="F20" s="40" t="s">
        <v>349</v>
      </c>
      <c r="G20" s="44">
        <v>100</v>
      </c>
      <c r="H20" s="41">
        <f t="shared" si="0"/>
        <v>700</v>
      </c>
      <c r="I20" s="42"/>
      <c r="J20" s="42"/>
      <c r="K20" s="42"/>
    </row>
    <row r="21" spans="1:11" ht="22.5" customHeight="1">
      <c r="A21" s="45"/>
      <c r="B21" s="46"/>
      <c r="C21" s="47"/>
      <c r="D21" s="48"/>
      <c r="E21" s="46"/>
      <c r="F21" s="48"/>
      <c r="G21" s="49"/>
      <c r="H21" s="49"/>
      <c r="I21" s="45"/>
      <c r="J21" s="45"/>
      <c r="K21" s="45"/>
    </row>
    <row r="22" spans="1:11" ht="22.5" customHeight="1">
      <c r="A22" s="32"/>
      <c r="B22" s="32"/>
      <c r="C22" s="32"/>
      <c r="D22" s="32"/>
      <c r="E22" s="32"/>
      <c r="F22" s="53" t="s">
        <v>560</v>
      </c>
      <c r="G22" s="51"/>
      <c r="H22" s="50"/>
      <c r="I22" s="51"/>
      <c r="J22" s="52"/>
      <c r="K22" s="52"/>
    </row>
    <row r="23" spans="1:11" ht="22.5" customHeight="1">
      <c r="A23" s="32"/>
      <c r="B23" s="32"/>
      <c r="C23" s="32"/>
      <c r="D23" s="32"/>
      <c r="E23" s="32"/>
      <c r="F23" s="33"/>
      <c r="G23" s="33"/>
      <c r="H23" s="32"/>
      <c r="I23" s="33"/>
      <c r="J23" s="32"/>
      <c r="K23" s="32"/>
    </row>
    <row r="24" spans="1:11" ht="22.5" customHeight="1">
      <c r="A24" s="32"/>
      <c r="B24" s="32"/>
      <c r="C24" s="32"/>
      <c r="D24" s="32"/>
      <c r="E24" s="32"/>
      <c r="F24" s="50" t="s">
        <v>554</v>
      </c>
      <c r="G24" s="51"/>
      <c r="H24" s="50"/>
      <c r="I24" s="51"/>
      <c r="J24" s="52"/>
      <c r="K24" s="52"/>
    </row>
  </sheetData>
  <phoneticPr fontId="22"/>
  <printOptions horizontalCentered="1"/>
  <pageMargins left="0.59055118110236227" right="0.59055118110236227" top="0.59055118110236227" bottom="0.59055118110236227" header="0.39370078740157483" footer="0.39370078740157483"/>
  <pageSetup paperSize="9" scale="67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A1:D31"/>
  <sheetViews>
    <sheetView workbookViewId="0">
      <selection activeCell="H28" sqref="H28"/>
    </sheetView>
  </sheetViews>
  <sheetFormatPr defaultRowHeight="13.2"/>
  <cols>
    <col min="1" max="1" width="21.44140625" bestFit="1" customWidth="1"/>
    <col min="2" max="2" width="13.6640625" bestFit="1" customWidth="1"/>
    <col min="3" max="3" width="13" bestFit="1" customWidth="1"/>
    <col min="4" max="4" width="9.88671875" bestFit="1" customWidth="1"/>
  </cols>
  <sheetData>
    <row r="1" spans="1:4">
      <c r="A1" t="s">
        <v>0</v>
      </c>
      <c r="B1" t="s">
        <v>118</v>
      </c>
      <c r="C1" t="s">
        <v>119</v>
      </c>
      <c r="D1" t="s">
        <v>120</v>
      </c>
    </row>
    <row r="2" spans="1:4">
      <c r="A2" t="s">
        <v>80</v>
      </c>
      <c r="B2" t="s">
        <v>81</v>
      </c>
      <c r="C2" t="s">
        <v>121</v>
      </c>
      <c r="D2" t="str">
        <f t="shared" ref="D2:D31" si="0">CONCATENATE(B2,C2)</f>
        <v>EBZ</v>
      </c>
    </row>
    <row r="3" spans="1:4">
      <c r="A3" t="s">
        <v>6</v>
      </c>
      <c r="B3" t="s">
        <v>82</v>
      </c>
      <c r="C3" t="s">
        <v>122</v>
      </c>
      <c r="D3" t="str">
        <f t="shared" si="0"/>
        <v>EKS</v>
      </c>
    </row>
    <row r="4" spans="1:4">
      <c r="A4" t="s">
        <v>83</v>
      </c>
      <c r="B4" t="s">
        <v>84</v>
      </c>
      <c r="C4" t="s">
        <v>123</v>
      </c>
      <c r="D4" t="str">
        <f t="shared" si="0"/>
        <v>ELN</v>
      </c>
    </row>
    <row r="5" spans="1:4">
      <c r="A5" t="s">
        <v>85</v>
      </c>
      <c r="B5" t="s">
        <v>86</v>
      </c>
      <c r="C5" t="s">
        <v>124</v>
      </c>
      <c r="D5" t="str">
        <f t="shared" si="0"/>
        <v>EQK</v>
      </c>
    </row>
    <row r="6" spans="1:4">
      <c r="A6" t="s">
        <v>87</v>
      </c>
      <c r="B6" t="s">
        <v>88</v>
      </c>
      <c r="C6" t="s">
        <v>124</v>
      </c>
      <c r="D6" t="str">
        <f t="shared" si="0"/>
        <v>JAK</v>
      </c>
    </row>
    <row r="7" spans="1:4">
      <c r="A7" t="s">
        <v>89</v>
      </c>
      <c r="B7" t="s">
        <v>90</v>
      </c>
      <c r="C7" t="s">
        <v>125</v>
      </c>
      <c r="D7" t="str">
        <f t="shared" si="0"/>
        <v>JBH</v>
      </c>
    </row>
    <row r="8" spans="1:4">
      <c r="A8" t="s">
        <v>91</v>
      </c>
      <c r="B8" t="s">
        <v>92</v>
      </c>
      <c r="C8" t="s">
        <v>124</v>
      </c>
      <c r="D8" t="str">
        <f t="shared" si="0"/>
        <v>JIK</v>
      </c>
    </row>
    <row r="9" spans="1:4">
      <c r="A9" t="s">
        <v>93</v>
      </c>
      <c r="B9" t="s">
        <v>94</v>
      </c>
      <c r="C9" t="s">
        <v>124</v>
      </c>
      <c r="D9" t="str">
        <f t="shared" si="0"/>
        <v>JEK</v>
      </c>
    </row>
    <row r="10" spans="1:4">
      <c r="A10" t="s">
        <v>75</v>
      </c>
      <c r="B10" t="s">
        <v>95</v>
      </c>
      <c r="C10" t="s">
        <v>122</v>
      </c>
      <c r="D10" t="str">
        <f t="shared" si="0"/>
        <v>CBS</v>
      </c>
    </row>
    <row r="11" spans="1:4">
      <c r="A11" t="s">
        <v>96</v>
      </c>
      <c r="B11" t="s">
        <v>95</v>
      </c>
      <c r="C11" t="s">
        <v>122</v>
      </c>
      <c r="D11" t="str">
        <f t="shared" si="0"/>
        <v>CBS</v>
      </c>
    </row>
    <row r="12" spans="1:4">
      <c r="A12" t="s">
        <v>97</v>
      </c>
      <c r="B12" t="s">
        <v>98</v>
      </c>
      <c r="C12" t="s">
        <v>126</v>
      </c>
      <c r="D12" t="str">
        <f t="shared" si="0"/>
        <v>CDT</v>
      </c>
    </row>
    <row r="13" spans="1:4">
      <c r="A13" t="s">
        <v>99</v>
      </c>
      <c r="B13" t="s">
        <v>127</v>
      </c>
      <c r="C13" t="s">
        <v>124</v>
      </c>
      <c r="D13" t="str">
        <f t="shared" si="0"/>
        <v>FFK</v>
      </c>
    </row>
    <row r="14" spans="1:4">
      <c r="A14" t="s">
        <v>100</v>
      </c>
      <c r="B14" t="s">
        <v>128</v>
      </c>
      <c r="C14" t="s">
        <v>124</v>
      </c>
      <c r="D14" t="str">
        <f t="shared" si="0"/>
        <v>FJK</v>
      </c>
    </row>
    <row r="15" spans="1:4">
      <c r="A15" t="s">
        <v>101</v>
      </c>
      <c r="B15" t="s">
        <v>129</v>
      </c>
      <c r="C15" t="s">
        <v>124</v>
      </c>
      <c r="D15" t="str">
        <f t="shared" si="0"/>
        <v>RSK</v>
      </c>
    </row>
    <row r="16" spans="1:4">
      <c r="A16" t="s">
        <v>102</v>
      </c>
      <c r="B16" t="s">
        <v>130</v>
      </c>
      <c r="C16" t="s">
        <v>124</v>
      </c>
      <c r="D16" t="str">
        <f t="shared" si="0"/>
        <v>FXK</v>
      </c>
    </row>
    <row r="17" spans="1:4">
      <c r="A17" t="s">
        <v>103</v>
      </c>
      <c r="B17" t="s">
        <v>131</v>
      </c>
      <c r="C17" t="s">
        <v>121</v>
      </c>
      <c r="D17" t="str">
        <f t="shared" si="0"/>
        <v>FYZ</v>
      </c>
    </row>
    <row r="18" spans="1:4">
      <c r="A18" t="s">
        <v>104</v>
      </c>
      <c r="B18" t="s">
        <v>132</v>
      </c>
      <c r="C18" t="s">
        <v>121</v>
      </c>
      <c r="D18" t="str">
        <f t="shared" si="0"/>
        <v>GRZ</v>
      </c>
    </row>
    <row r="19" spans="1:4">
      <c r="A19" t="s">
        <v>105</v>
      </c>
      <c r="B19" t="s">
        <v>133</v>
      </c>
      <c r="C19" t="s">
        <v>122</v>
      </c>
      <c r="D19" t="str">
        <f t="shared" si="0"/>
        <v>GTS</v>
      </c>
    </row>
    <row r="20" spans="1:4">
      <c r="A20" t="s">
        <v>106</v>
      </c>
      <c r="B20" t="s">
        <v>134</v>
      </c>
      <c r="C20" t="s">
        <v>124</v>
      </c>
      <c r="D20" t="str">
        <f t="shared" si="0"/>
        <v>G6K</v>
      </c>
    </row>
    <row r="21" spans="1:4">
      <c r="A21" t="s">
        <v>107</v>
      </c>
      <c r="B21" t="s">
        <v>135</v>
      </c>
      <c r="C21" t="s">
        <v>121</v>
      </c>
      <c r="D21" t="str">
        <f t="shared" si="0"/>
        <v>GLZ</v>
      </c>
    </row>
    <row r="22" spans="1:4">
      <c r="A22" t="s">
        <v>43</v>
      </c>
      <c r="B22" t="s">
        <v>136</v>
      </c>
      <c r="C22" t="s">
        <v>125</v>
      </c>
      <c r="D22" t="str">
        <f t="shared" si="0"/>
        <v>GQH</v>
      </c>
    </row>
    <row r="23" spans="1:4">
      <c r="A23" t="s">
        <v>44</v>
      </c>
      <c r="B23" t="s">
        <v>137</v>
      </c>
      <c r="C23" t="s">
        <v>124</v>
      </c>
      <c r="D23" t="str">
        <f t="shared" si="0"/>
        <v>GPK</v>
      </c>
    </row>
    <row r="24" spans="1:4">
      <c r="A24" t="s">
        <v>108</v>
      </c>
      <c r="B24" t="s">
        <v>117</v>
      </c>
      <c r="C24" t="s">
        <v>125</v>
      </c>
      <c r="D24" t="str">
        <f t="shared" si="0"/>
        <v>GVH</v>
      </c>
    </row>
    <row r="25" spans="1:4">
      <c r="A25" t="s">
        <v>109</v>
      </c>
      <c r="B25" t="s">
        <v>138</v>
      </c>
      <c r="C25" t="s">
        <v>125</v>
      </c>
      <c r="D25" t="str">
        <f t="shared" si="0"/>
        <v>GZH</v>
      </c>
    </row>
    <row r="26" spans="1:4">
      <c r="A26" t="s">
        <v>110</v>
      </c>
      <c r="B26" t="s">
        <v>139</v>
      </c>
      <c r="C26" t="s">
        <v>123</v>
      </c>
      <c r="D26" t="str">
        <f t="shared" si="0"/>
        <v>GXN</v>
      </c>
    </row>
    <row r="27" spans="1:4">
      <c r="A27" t="s">
        <v>111</v>
      </c>
      <c r="B27" t="s">
        <v>116</v>
      </c>
      <c r="C27" t="s">
        <v>122</v>
      </c>
      <c r="D27" t="str">
        <f t="shared" si="0"/>
        <v>GVS</v>
      </c>
    </row>
    <row r="28" spans="1:4">
      <c r="A28" t="s">
        <v>112</v>
      </c>
      <c r="B28" t="s">
        <v>140</v>
      </c>
      <c r="C28" t="s">
        <v>122</v>
      </c>
      <c r="D28" t="str">
        <f t="shared" si="0"/>
        <v>G5S</v>
      </c>
    </row>
    <row r="29" spans="1:4">
      <c r="A29" t="s">
        <v>113</v>
      </c>
      <c r="B29" t="s">
        <v>116</v>
      </c>
      <c r="C29" t="s">
        <v>121</v>
      </c>
      <c r="D29" t="str">
        <f t="shared" si="0"/>
        <v>GVZ</v>
      </c>
    </row>
    <row r="30" spans="1:4">
      <c r="A30" t="s">
        <v>114</v>
      </c>
      <c r="B30" t="s">
        <v>116</v>
      </c>
      <c r="C30" t="s">
        <v>124</v>
      </c>
      <c r="D30" t="str">
        <f t="shared" si="0"/>
        <v>GVK</v>
      </c>
    </row>
    <row r="31" spans="1:4">
      <c r="A31" t="s">
        <v>115</v>
      </c>
      <c r="B31" t="s">
        <v>141</v>
      </c>
      <c r="C31" t="s">
        <v>123</v>
      </c>
      <c r="D31" t="str">
        <f t="shared" si="0"/>
        <v>NAN</v>
      </c>
    </row>
  </sheetData>
  <phoneticPr fontId="22"/>
  <pageMargins left="0.7" right="0.7" top="0.75" bottom="0.75" header="0.3" footer="0.3"/>
  <pageSetup paperSize="9" orientation="portrait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A1:D3"/>
  <sheetViews>
    <sheetView workbookViewId="0">
      <selection activeCell="H28" sqref="H28"/>
    </sheetView>
  </sheetViews>
  <sheetFormatPr defaultRowHeight="13.2"/>
  <cols>
    <col min="1" max="1" width="21.44140625" bestFit="1" customWidth="1"/>
    <col min="2" max="2" width="13.6640625" bestFit="1" customWidth="1"/>
    <col min="3" max="3" width="13" bestFit="1" customWidth="1"/>
    <col min="4" max="4" width="9.88671875" bestFit="1" customWidth="1"/>
  </cols>
  <sheetData>
    <row r="1" spans="1:4">
      <c r="A1" t="s">
        <v>0</v>
      </c>
      <c r="B1" t="s">
        <v>118</v>
      </c>
      <c r="C1" t="s">
        <v>119</v>
      </c>
      <c r="D1" t="s">
        <v>120</v>
      </c>
    </row>
    <row r="2" spans="1:4">
      <c r="A2" t="s">
        <v>6</v>
      </c>
      <c r="B2" t="s">
        <v>82</v>
      </c>
      <c r="C2" t="s">
        <v>122</v>
      </c>
      <c r="D2" t="str">
        <f>CONCATENATE(B2,C2)</f>
        <v>EKS</v>
      </c>
    </row>
    <row r="3" spans="1:4">
      <c r="A3" t="s">
        <v>83</v>
      </c>
      <c r="B3" t="s">
        <v>84</v>
      </c>
      <c r="C3" t="s">
        <v>123</v>
      </c>
      <c r="D3" t="str">
        <f>CONCATENATE(B3,C3)</f>
        <v>ELN</v>
      </c>
    </row>
  </sheetData>
  <phoneticPr fontId="2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通常処理</vt:lpstr>
      <vt:lpstr>選挙時処理</vt:lpstr>
      <vt:lpstr>業務コード（通常）</vt:lpstr>
      <vt:lpstr>業務コード （選挙）</vt:lpstr>
      <vt:lpstr>通常処理!_FilterDatabase</vt:lpstr>
      <vt:lpstr>選挙時処理!Print_Area</vt:lpstr>
      <vt:lpstr>通常処理!Print_Area</vt:lpstr>
      <vt:lpstr>選挙時処理!Print_Titles</vt:lpstr>
      <vt:lpstr>通常処理!Print_Titles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長岡市役所</cp:lastModifiedBy>
  <cp:lastPrinted>2025-07-01T11:22:40Z</cp:lastPrinted>
  <dcterms:modified xsi:type="dcterms:W3CDTF">2025-07-01T11:22:51Z</dcterms:modified>
</cp:coreProperties>
</file>